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defaultThemeVersion="166925"/>
  <mc:AlternateContent xmlns:mc="http://schemas.openxmlformats.org/markup-compatibility/2006">
    <mc:Choice Requires="x15">
      <x15ac:absPath xmlns:x15ac="http://schemas.microsoft.com/office/spreadsheetml/2010/11/ac" url="S:\OEO\ESG\PY 2023\NOFA\"/>
    </mc:Choice>
  </mc:AlternateContent>
  <xr:revisionPtr revIDLastSave="0" documentId="8_{D96827D0-C429-4474-8F00-60A34D9C87EA}" xr6:coauthVersionLast="47" xr6:coauthVersionMax="47" xr10:uidLastSave="{00000000-0000-0000-0000-000000000000}"/>
  <bookViews>
    <workbookView xWindow="-28050" yWindow="1185" windowWidth="23010" windowHeight="12330" tabRatio="590" firstSheet="4" activeTab="9" xr2:uid="{00000000-000D-0000-FFFF-FFFF00000000}"/>
  </bookViews>
  <sheets>
    <sheet name="Checklist" sheetId="1" r:id="rId1"/>
    <sheet name="Application" sheetId="2" r:id="rId2"/>
    <sheet name="Budget" sheetId="3" r:id="rId3"/>
    <sheet name="Salary Detail" sheetId="4" r:id="rId4"/>
    <sheet name="Fringe Detail" sheetId="5" r:id="rId5"/>
    <sheet name="Description" sheetId="6" r:id="rId6"/>
    <sheet name="Questions" sheetId="7" r:id="rId7"/>
    <sheet name="Match Certification" sheetId="8" r:id="rId8"/>
    <sheet name="Combined Certifications" sheetId="13" r:id="rId9"/>
    <sheet name="Single Audit " sheetId="10" r:id="rId10"/>
  </sheets>
  <definedNames>
    <definedName name="_xlnm.Print_Area" localSheetId="2">Budget!$A$1:$C$166</definedName>
    <definedName name="_xlnm.Print_Area" localSheetId="0">Checklist!$A$1:$C$35</definedName>
    <definedName name="_xlnm.Print_Area" localSheetId="8">'Combined Certifications'!$A$1:$M$125</definedName>
    <definedName name="_xlnm.Print_Area" localSheetId="7">'Match Certification'!$A$1:$D$31</definedName>
    <definedName name="_xlnm.Print_Area" localSheetId="6">Questions!$A$1:$BB$45</definedName>
    <definedName name="_xlnm.Print_Area" localSheetId="9">'Single Audit '!$A$1:$H$30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 l="1"/>
  <c r="A1" i="2"/>
  <c r="B2" i="8"/>
  <c r="D2" i="7"/>
  <c r="M2" i="7" s="1"/>
  <c r="F3" i="13"/>
  <c r="C79" i="13" s="1"/>
  <c r="T1" i="7" l="1"/>
  <c r="AU1" i="7"/>
  <c r="AE2" i="7"/>
  <c r="AW2" i="7" s="1"/>
  <c r="V2" i="7"/>
  <c r="B6" i="13"/>
  <c r="A7" i="8"/>
  <c r="C4" i="10"/>
  <c r="B107" i="13"/>
  <c r="C97" i="13"/>
  <c r="C77" i="13"/>
  <c r="D50" i="13"/>
  <c r="D49" i="13"/>
  <c r="B3" i="8"/>
  <c r="AL1" i="7"/>
  <c r="AC1" i="7"/>
  <c r="K1" i="7"/>
  <c r="B1" i="7"/>
  <c r="B1" i="6"/>
  <c r="D1" i="5"/>
  <c r="I12" i="4"/>
  <c r="B1" i="4"/>
  <c r="B4" i="3"/>
  <c r="B2" i="6"/>
  <c r="H1" i="4"/>
  <c r="B3" i="6"/>
  <c r="N1" i="5"/>
  <c r="AN2" i="7" l="1"/>
  <c r="B49" i="3"/>
  <c r="J20" i="4"/>
  <c r="L20" i="4"/>
  <c r="K20" i="4"/>
  <c r="D23" i="8" l="1"/>
  <c r="B141" i="3"/>
  <c r="B142" i="3"/>
  <c r="B143" i="3"/>
  <c r="B144" i="3"/>
  <c r="B145" i="3"/>
  <c r="B146" i="3"/>
  <c r="B140" i="3"/>
  <c r="B131" i="3"/>
  <c r="B130" i="3"/>
  <c r="B123" i="3"/>
  <c r="B124" i="3"/>
  <c r="B125" i="3"/>
  <c r="B126" i="3"/>
  <c r="B127" i="3"/>
  <c r="B122" i="3"/>
  <c r="B114" i="3"/>
  <c r="B115" i="3"/>
  <c r="B116" i="3"/>
  <c r="B117" i="3"/>
  <c r="B118" i="3"/>
  <c r="B119" i="3"/>
  <c r="B113" i="3"/>
  <c r="B110" i="3"/>
  <c r="B101" i="3"/>
  <c r="B100" i="3"/>
  <c r="B93" i="3"/>
  <c r="B94" i="3"/>
  <c r="B95" i="3"/>
  <c r="B96" i="3"/>
  <c r="B97" i="3"/>
  <c r="B92" i="3"/>
  <c r="B84" i="3"/>
  <c r="B85" i="3"/>
  <c r="B86" i="3"/>
  <c r="B87" i="3"/>
  <c r="B88" i="3"/>
  <c r="B89" i="3"/>
  <c r="B83" i="3"/>
  <c r="B80" i="3"/>
  <c r="B70" i="3"/>
  <c r="B71" i="3"/>
  <c r="B69" i="3"/>
  <c r="B62" i="3"/>
  <c r="B63" i="3"/>
  <c r="B64" i="3"/>
  <c r="B65" i="3"/>
  <c r="B66" i="3"/>
  <c r="B61" i="3"/>
  <c r="B58" i="3"/>
  <c r="B41" i="3"/>
  <c r="B42" i="3"/>
  <c r="B43" i="3"/>
  <c r="B44" i="3"/>
  <c r="B45" i="3"/>
  <c r="B46" i="3"/>
  <c r="B47" i="3"/>
  <c r="B48" i="3"/>
  <c r="B40" i="3"/>
  <c r="B29" i="3"/>
  <c r="B30" i="3"/>
  <c r="B31" i="3"/>
  <c r="B32" i="3"/>
  <c r="B33" i="3"/>
  <c r="B34" i="3"/>
  <c r="B35" i="3"/>
  <c r="B36" i="3"/>
  <c r="B37" i="3"/>
  <c r="B28" i="3"/>
  <c r="F112" i="6"/>
  <c r="F100" i="6"/>
  <c r="F96" i="6"/>
  <c r="F88" i="6"/>
  <c r="F75" i="6"/>
  <c r="F71" i="6"/>
  <c r="F63" i="6"/>
  <c r="F50" i="6"/>
  <c r="F45" i="6"/>
  <c r="F51" i="6" s="1"/>
  <c r="F33" i="6"/>
  <c r="F21" i="6"/>
  <c r="H34" i="5"/>
  <c r="H33" i="5"/>
  <c r="H32" i="5"/>
  <c r="H31" i="5"/>
  <c r="H30" i="5"/>
  <c r="H29" i="5"/>
  <c r="Q23" i="5"/>
  <c r="H23" i="5"/>
  <c r="Q22" i="5"/>
  <c r="H22" i="5"/>
  <c r="Q21" i="5"/>
  <c r="H21" i="5"/>
  <c r="Q20" i="5"/>
  <c r="H20" i="5"/>
  <c r="Q19" i="5"/>
  <c r="H19" i="5"/>
  <c r="Q18" i="5"/>
  <c r="H18" i="5"/>
  <c r="Q12" i="5"/>
  <c r="H12" i="5"/>
  <c r="Q11" i="5"/>
  <c r="H11" i="5"/>
  <c r="Q10" i="5"/>
  <c r="H10" i="5"/>
  <c r="Q9" i="5"/>
  <c r="H9" i="5"/>
  <c r="Q8" i="5"/>
  <c r="H8" i="5"/>
  <c r="Q7" i="5"/>
  <c r="H7" i="5"/>
  <c r="M41" i="4"/>
  <c r="M42" i="4" s="1"/>
  <c r="L34" i="4"/>
  <c r="B109" i="3" s="1"/>
  <c r="K34" i="4"/>
  <c r="B79" i="3" s="1"/>
  <c r="J26" i="4"/>
  <c r="B56" i="3" s="1"/>
  <c r="I20" i="4"/>
  <c r="B25" i="3" s="1"/>
  <c r="L12" i="4"/>
  <c r="L42" i="4" s="1"/>
  <c r="K12" i="4"/>
  <c r="B78" i="3" s="1"/>
  <c r="J12" i="4"/>
  <c r="B57" i="3" s="1"/>
  <c r="I42" i="4"/>
  <c r="B18" i="3"/>
  <c r="C35" i="2"/>
  <c r="H13" i="5" l="1"/>
  <c r="B27" i="3" s="1"/>
  <c r="F76" i="6"/>
  <c r="Q24" i="5"/>
  <c r="B82" i="3" s="1"/>
  <c r="H24" i="5"/>
  <c r="B112" i="3" s="1"/>
  <c r="B102" i="3"/>
  <c r="B132" i="3"/>
  <c r="Q13" i="5"/>
  <c r="B60" i="3" s="1"/>
  <c r="B67" i="3" s="1"/>
  <c r="B73" i="3" s="1"/>
  <c r="B50" i="3"/>
  <c r="B98" i="3"/>
  <c r="B128" i="3"/>
  <c r="B72" i="3"/>
  <c r="B108" i="3"/>
  <c r="B120" i="3" s="1"/>
  <c r="K42" i="4"/>
  <c r="H35" i="5"/>
  <c r="B139" i="3" s="1"/>
  <c r="B147" i="3" s="1"/>
  <c r="F34" i="6"/>
  <c r="B24" i="3"/>
  <c r="B137" i="3"/>
  <c r="F101" i="6"/>
  <c r="B90" i="3"/>
  <c r="J42" i="4"/>
  <c r="L1" i="4" l="1"/>
  <c r="B133" i="3"/>
  <c r="B38" i="3"/>
  <c r="B51" i="3" s="1"/>
  <c r="B149" i="3" s="1"/>
  <c r="N2" i="5"/>
  <c r="B103" i="3"/>
</calcChain>
</file>

<file path=xl/sharedStrings.xml><?xml version="1.0" encoding="utf-8"?>
<sst xmlns="http://schemas.openxmlformats.org/spreadsheetml/2006/main" count="594" uniqueCount="318">
  <si>
    <t>Agency:</t>
  </si>
  <si>
    <t>Checklist</t>
  </si>
  <si>
    <t>Application Information</t>
  </si>
  <si>
    <t>Budget</t>
  </si>
  <si>
    <t>Salary detail</t>
  </si>
  <si>
    <t>Fringe detail</t>
  </si>
  <si>
    <t>Descriptions</t>
  </si>
  <si>
    <t>Additional questions</t>
  </si>
  <si>
    <t>Match certification</t>
  </si>
  <si>
    <t>Single Audit Certification</t>
  </si>
  <si>
    <t>Most recent financial statement, single audit report (if applicable)</t>
  </si>
  <si>
    <t>All written policies and procedures (i.e. fiscal, program, Human Resources, etc.)</t>
  </si>
  <si>
    <t>Organizational Chart</t>
  </si>
  <si>
    <t>Board of Directors roster, specifically identify the director meeting the homeless participation requirement</t>
  </si>
  <si>
    <t>Federally negotiated indirect cost rate agreement, if applicable</t>
  </si>
  <si>
    <t xml:space="preserve">If requesting to charge the de minimis rate, provide your entities calculation of Modified Total Direct Cost. </t>
  </si>
  <si>
    <t>Letter of commitment from the Board of Directors</t>
  </si>
  <si>
    <t>IRS Federal 501(c)(3) tax exempt letter</t>
  </si>
  <si>
    <t>Nonprofit registration letter from the South Carolina secretary of state</t>
  </si>
  <si>
    <t>DHEC inspections, if applicable</t>
  </si>
  <si>
    <t>Fire inspections, if applicable</t>
  </si>
  <si>
    <t xml:space="preserve">Legal Applicant Name: </t>
  </si>
  <si>
    <t xml:space="preserve">Administration Address: </t>
  </si>
  <si>
    <t xml:space="preserve">Applicant Contact Name: </t>
  </si>
  <si>
    <t xml:space="preserve">Contact  Email Address: </t>
  </si>
  <si>
    <t xml:space="preserve">Contact Phone Number: </t>
  </si>
  <si>
    <t xml:space="preserve">Applicant Federal ID Number: </t>
  </si>
  <si>
    <t xml:space="preserve">Victim Service Provider Number (if applicable): </t>
  </si>
  <si>
    <t xml:space="preserve">Continuum of Care Region: </t>
  </si>
  <si>
    <t xml:space="preserve">Name: </t>
  </si>
  <si>
    <t xml:space="preserve">Address: </t>
  </si>
  <si>
    <t xml:space="preserve">E-Mail Address: </t>
  </si>
  <si>
    <t xml:space="preserve">Phone: </t>
  </si>
  <si>
    <t>Is your entity debarred or suspended by the federal or state government?</t>
  </si>
  <si>
    <t>Do you have any federal debt?</t>
  </si>
  <si>
    <t xml:space="preserve">Program component(s): </t>
  </si>
  <si>
    <t xml:space="preserve">Emergency Shelter: </t>
  </si>
  <si>
    <t xml:space="preserve">Street Outreach: </t>
  </si>
  <si>
    <t xml:space="preserve">Homelessness Prevention: </t>
  </si>
  <si>
    <t xml:space="preserve">Rapid Re-Housing: </t>
  </si>
  <si>
    <t xml:space="preserve">HMIS: </t>
  </si>
  <si>
    <t>Total funds request:</t>
  </si>
  <si>
    <t>Executive Director Signature:</t>
  </si>
  <si>
    <t>Name Printed:</t>
  </si>
  <si>
    <t>Date:</t>
  </si>
  <si>
    <t>Board Chairperson Signature:</t>
  </si>
  <si>
    <t>Emergency Solutions Grant Application Budget</t>
  </si>
  <si>
    <t>Only the cells in gray should be completed on this worksheet. The salary detail, fringe detail and descriptions worksheets should be completed, which feeds into the remainder of this worksheet.</t>
  </si>
  <si>
    <t>Applicant Name:</t>
  </si>
  <si>
    <t>Grant Period:</t>
  </si>
  <si>
    <t>Grant Number:</t>
  </si>
  <si>
    <t>Numbers and demographics to be served</t>
  </si>
  <si>
    <t>Please indicate the estimated unduplicated number to be served</t>
  </si>
  <si>
    <t>Numbers of adults at risk of homelessness</t>
  </si>
  <si>
    <t>Number of children at risk for homelessness</t>
  </si>
  <si>
    <t>Total number of families at risk of homelessness</t>
  </si>
  <si>
    <t>Chronically homeless</t>
  </si>
  <si>
    <t>Domestic violence/sexual assault</t>
  </si>
  <si>
    <t>Unaccompanied youth (ages 18 - 25)</t>
  </si>
  <si>
    <t>Veterans</t>
  </si>
  <si>
    <t xml:space="preserve"> </t>
  </si>
  <si>
    <t>None of the above</t>
  </si>
  <si>
    <t>Total number and demographic</t>
  </si>
  <si>
    <t>Category</t>
  </si>
  <si>
    <t>EMERGENCY SHELTER</t>
  </si>
  <si>
    <t>Operations</t>
  </si>
  <si>
    <t>Case Management Salary</t>
  </si>
  <si>
    <t>Other Salary</t>
  </si>
  <si>
    <t>Indirect Cost (if applicable)</t>
  </si>
  <si>
    <t>Fringe Benefits</t>
  </si>
  <si>
    <t>Travel/Fuel</t>
  </si>
  <si>
    <t>Minor Rehabilitation</t>
  </si>
  <si>
    <t>Major Rehabilitation</t>
  </si>
  <si>
    <t>Equipment/Furnishings</t>
  </si>
  <si>
    <t>Agency Rent</t>
  </si>
  <si>
    <t>Insurance</t>
  </si>
  <si>
    <t>Utilities (includes internet)</t>
  </si>
  <si>
    <t>General Maintenance</t>
  </si>
  <si>
    <t>Shelter Security</t>
  </si>
  <si>
    <t>Other (i.e. consumables, food, data)</t>
  </si>
  <si>
    <t xml:space="preserve">Total </t>
  </si>
  <si>
    <t>Essential Services (Direct Client Services)</t>
  </si>
  <si>
    <t>Hotel/Motel (explanation required)</t>
  </si>
  <si>
    <t>Child Care</t>
  </si>
  <si>
    <t>Educational</t>
  </si>
  <si>
    <t>Employment and Job Training</t>
  </si>
  <si>
    <t>Outpatient Health</t>
  </si>
  <si>
    <t>Legal</t>
  </si>
  <si>
    <t>Life Skills</t>
  </si>
  <si>
    <t>Mental Health</t>
  </si>
  <si>
    <t>Substance Abuse</t>
  </si>
  <si>
    <t>Transportation</t>
  </si>
  <si>
    <t>Total Emergency Shelter</t>
  </si>
  <si>
    <t>STREET OUTREACH</t>
  </si>
  <si>
    <t>Agency Street Outreach</t>
  </si>
  <si>
    <t>Engagement Salary</t>
  </si>
  <si>
    <t>Total</t>
  </si>
  <si>
    <t>Direct Street Outreach Client Services</t>
  </si>
  <si>
    <t>Emergency Health</t>
  </si>
  <si>
    <t>Emergency Mental Health</t>
  </si>
  <si>
    <t>Total Street Outreach</t>
  </si>
  <si>
    <t>HOMELESSNESS PREVENTION</t>
  </si>
  <si>
    <t>Housing Relocation and Stability Services</t>
  </si>
  <si>
    <t>Housing Stability Case Management Salary</t>
  </si>
  <si>
    <t>Housing Search and Placement Salary</t>
  </si>
  <si>
    <t>Consumables</t>
  </si>
  <si>
    <t>Other Homeless Prevention Service Costs</t>
  </si>
  <si>
    <t>Homelessness Prevention Financial Assistance</t>
  </si>
  <si>
    <t>Rental Application Fees</t>
  </si>
  <si>
    <t>Security Deposits</t>
  </si>
  <si>
    <t>Last Month's Rent</t>
  </si>
  <si>
    <t>Utility Deposits</t>
  </si>
  <si>
    <t>Utility Payments</t>
  </si>
  <si>
    <t>Moving Costs</t>
  </si>
  <si>
    <t>Client Rental Assistance</t>
  </si>
  <si>
    <t>Short-Term Rent (1-3 months)</t>
  </si>
  <si>
    <t>Medium-Term Rent (4-12 months)</t>
  </si>
  <si>
    <t>Total Homeless Prevention</t>
  </si>
  <si>
    <t>RAPID RE-HOUSING</t>
  </si>
  <si>
    <t>Other Rapid Re-housing Service Costs</t>
  </si>
  <si>
    <t>Rapid Rehousing Financial Assistance</t>
  </si>
  <si>
    <t>Total Rapid Rehousing</t>
  </si>
  <si>
    <t>HOMELESS MANAGEMENT INFORMATION SYSTEMS (HMIS)</t>
  </si>
  <si>
    <t>Data Salary</t>
  </si>
  <si>
    <t>Other Data/Training Costs</t>
  </si>
  <si>
    <t>Total HMIS</t>
  </si>
  <si>
    <t>Total ESG Budget</t>
  </si>
  <si>
    <t>Executive Director Signature and Date</t>
  </si>
  <si>
    <t>Executive Director Name (Print)</t>
  </si>
  <si>
    <t>Board Chairperson Signature and Date</t>
  </si>
  <si>
    <t>Board Chairperson Name (Print)</t>
  </si>
  <si>
    <t>Entity Name:</t>
  </si>
  <si>
    <t>Grant:</t>
  </si>
  <si>
    <t>Total Salary:</t>
  </si>
  <si>
    <t>SALARY DETAIL</t>
  </si>
  <si>
    <t>Budget Line Item</t>
  </si>
  <si>
    <t>Employee Name</t>
  </si>
  <si>
    <t>Job Title</t>
  </si>
  <si>
    <t>Emergency Shelter</t>
  </si>
  <si>
    <t>Street Outreach</t>
  </si>
  <si>
    <t>Homelessness Prevention</t>
  </si>
  <si>
    <t>Rapid Rehousing</t>
  </si>
  <si>
    <t>HMIS</t>
  </si>
  <si>
    <t>Case Management and Housing Stability Case Management Salary</t>
  </si>
  <si>
    <t>Total Salary by Component</t>
  </si>
  <si>
    <t>NOTE:  Totals automatically calculated.</t>
  </si>
  <si>
    <t>Total Fringe:</t>
  </si>
  <si>
    <t>FRINGE DETAIL</t>
  </si>
  <si>
    <t>Benefits</t>
  </si>
  <si>
    <t xml:space="preserve"> Base</t>
  </si>
  <si>
    <t>% of Salary</t>
  </si>
  <si>
    <t>Project Cost</t>
  </si>
  <si>
    <t>FICA/MED ER</t>
  </si>
  <si>
    <t>X</t>
  </si>
  <si>
    <t>Worker's Comp.</t>
  </si>
  <si>
    <t>Retirement</t>
  </si>
  <si>
    <t>Other</t>
  </si>
  <si>
    <t>Unemployment</t>
  </si>
  <si>
    <t>TOTAL</t>
  </si>
  <si>
    <t>Description</t>
  </si>
  <si>
    <t>HOMELESSNESS PREVENTION (HP)</t>
  </si>
  <si>
    <t>Other HP Service Costs</t>
  </si>
  <si>
    <t>HP Financial Assistance</t>
  </si>
  <si>
    <t>RAPID RE-HOUSING (RRH)</t>
  </si>
  <si>
    <t>Other RRH Service Costs</t>
  </si>
  <si>
    <t>Total Rapid Re-housing</t>
  </si>
  <si>
    <t>Target Population</t>
  </si>
  <si>
    <t>Rehab or Renovation Only</t>
  </si>
  <si>
    <t>Related Programs and Services</t>
  </si>
  <si>
    <t>Financial Management and Accounting System</t>
  </si>
  <si>
    <t>If applicable, applicants must submit documentation or a plan of how the shelter will be maintained for 10 subsequent years. (Rehab or Renovation)</t>
  </si>
  <si>
    <t>Describe the specific types of programs, services and/or activities the applicant provides that are relevant to ESG.</t>
  </si>
  <si>
    <t>ESG Certification of Matching Funds</t>
  </si>
  <si>
    <t>certify on behalf of</t>
  </si>
  <si>
    <t>Name of Authorized Representative</t>
  </si>
  <si>
    <t xml:space="preserve">   1.   Have not been used or certified as matching dollars or items for other federal or state grants or programs.</t>
  </si>
  <si>
    <t xml:space="preserve">   3.   Are allowable to be used as matching funds. Only federal funds specifically authorized by law to be used as match are      </t>
  </si>
  <si>
    <t>Source</t>
  </si>
  <si>
    <t>Description and Method of Calculation</t>
  </si>
  <si>
    <t>Amount</t>
  </si>
  <si>
    <t>Example : Federal grant, U.S. Dept of Health and Human Services</t>
  </si>
  <si>
    <t>Example: $10,000.00</t>
  </si>
  <si>
    <t>Total Match Amount</t>
  </si>
  <si>
    <t>__________________________________________________                              _________________________________</t>
  </si>
  <si>
    <t>Signature of Authorized Representative                                                                   Date</t>
  </si>
  <si>
    <t xml:space="preserve">__________________________________________________                   </t>
  </si>
  <si>
    <t>Title</t>
  </si>
  <si>
    <t>List Additional Support Documentation Provided:</t>
  </si>
  <si>
    <t>Single Audit Certification Form</t>
  </si>
  <si>
    <t>The Office of Economic Opportunity (OEO) and its Subgrantees are subject to the requirements of the Office of Management and Budget (OMB), 2 CFR Part 200, subpart F.  OEO is required to monitor its Subrantees of federal awards and determine whether they have met the audit requirements and are in compliance with federal laws and regulations.</t>
  </si>
  <si>
    <t>Subgrantee Information</t>
  </si>
  <si>
    <t xml:space="preserve">Agency Name: </t>
  </si>
  <si>
    <t>Fiscal Year ended (MM/DD/YYYY)</t>
  </si>
  <si>
    <t>Representative:</t>
  </si>
  <si>
    <t>Position/Title:</t>
  </si>
  <si>
    <t>Email Address:</t>
  </si>
  <si>
    <t>Phone number:</t>
  </si>
  <si>
    <t>Select all that apply</t>
  </si>
  <si>
    <t>Audit Report web address</t>
  </si>
  <si>
    <r>
      <t xml:space="preserve">Our entity's financial statements for the fiscal year ended above were audited.  </t>
    </r>
    <r>
      <rPr>
        <b/>
        <i/>
        <sz val="11"/>
        <color theme="1"/>
        <rFont val="Calibri"/>
        <family val="2"/>
        <scheme val="minor"/>
      </rPr>
      <t>Please include a copy of the audited financial statement.</t>
    </r>
  </si>
  <si>
    <t>Certification</t>
  </si>
  <si>
    <t>I certify that the above information is accurate, our entity will comply with 2 CFR Part 200. subpart F, and that our entity will notify OEO upon submission of the single audit report with the Federal Audit Clearinghouse.</t>
  </si>
  <si>
    <t>Representative's Signature</t>
  </si>
  <si>
    <t>Return this completed form to:                                                                                                                                          The South Carolina Office of Economic Opportunity                                                                                              Attn: Emergency Solutions Grant Program                                                                                                                              1205 Pendleton Street, Suite 349, Columbia SC 29201</t>
  </si>
  <si>
    <t>Emergency Solutions Grants Program Certifications</t>
  </si>
  <si>
    <t>The requirements of 24 CFR 576.25 (b)(2) concerning the submission by nonprofit organizations applying for funding of a certification of approval of the proposed project(s) from the unit of local government in which the proposed project is located.</t>
  </si>
  <si>
    <t>The requirements of 24 CFR 576.53 concerning the continued use of buildings for which Emergency Solutions Grant funds are used for rehabilitation or conversion of buildings for use as emergency shelters for the homeless; or when funds are used solely for operating costs or essential services, concerning the population to be served.</t>
  </si>
  <si>
    <t>The building standards requirements of 24 CFR 576.55;</t>
  </si>
  <si>
    <t>The requirements of 24 CFR 576.56, concerning assurances on services and other assistance to the homeless.</t>
  </si>
  <si>
    <t>The requirements of 24 CFR 576.57, other appropriate provisions of 24CFR Part 576, and other applicable Federal law concerning nondiscrimination and equal opportunity.</t>
  </si>
  <si>
    <t>The requirements of 24 CFR 576.59 concerning minimizing the displacement of persons as a result of a project assisted with these funds.</t>
  </si>
  <si>
    <t>The requirements of 24 CFR 576.56(a) and 576.65(b) that grantees develop and implement procedures to ensure the confidentiality of records pertaining to any individual provided family violence prevention or treatment services under any project assisted under the Emergency Solutions Grants Program and that the address or location of any family violence shelter project assisted with Emergency solutions Grants funds will not be made public, except with written authorization of the person or persons responsible for the operation of such shelter.</t>
  </si>
  <si>
    <t>The requirement that recipients involve, to the maximum extent practicable, homeless individuals and families in constructing, renovating, maintaining, and operating facilities assisted under the ESG program, in providing services for occupants of these facilities as provided by 24CFR 576.56(b)(2).</t>
  </si>
  <si>
    <t>The requirements of 24 CFR 576.21(a)(4) which provide that the funding of homeless prevention activities for families that have received eviction notices or notices of termination of utility services meet the following standards: (A) that the inability of the family to make the required payments must be the result of a sudden reduction in income; (B) that the assistance must be necessary to avoid eviction of the family or termination of the services to the family; (C) that there must be a reasonable prospect that the family will be able to resume payments within a reasonable period of time; and (D) that the assistance must not supplant funding for preexisting homeless prevention activities from any other source.</t>
  </si>
  <si>
    <t>The new requirement of the McKinney-Vento Act, 42 USC 11301, to develop and implement, to the maximum extent practicable and where appropriate, policies and protocols for the discharge of persons from publicly funded institutions or systems of care (such as health care facilities, foster care or other youth facilities, or correction programs and institutions) in order to prevent such discharge from immediately resulting in homelessness for such persons. I further understand that state and local governments are primarily responsible for the care of these individuals, and that ESG funds are not to be used to assist such persons in place of state and local resources.</t>
  </si>
  <si>
    <t>The Drug Free Workplace requirements of 24 CFR Part 24 concerning the Drug Free Workplace Act of 1988.</t>
  </si>
  <si>
    <t>I further certify that I will comply with the provisions of, and regulations and procedures applicable under, section 104(g) of the Housing and Community Development Act of 1974 with respect to the environmental review responsibilities under the National Environmental Policy Act of 1969 and related authorities as specified in 24 CFR Part 58.</t>
  </si>
  <si>
    <t>I further certify that the submission on an application for an Emergency Solutions Grant is authorized and that I possess legal authority to carry out Emergency Solutions Grant activities in accordance with applicable law and regulations of the Department of Housing and Urban Development.</t>
  </si>
  <si>
    <t>ATTACH ALL APPLICABLE AGENCY POLICIES THAT DEMONSTRATE ADHEREANCE TO THE ABOVE CERTIFICATIONS.</t>
  </si>
  <si>
    <t>Date</t>
  </si>
  <si>
    <t>Signature</t>
  </si>
  <si>
    <t>CERTIFICATION REGARDING DEBARMENT, SUSPENSION, INELIGIBILITY AND VOLUNTARY EXCLUSION LOWER TEIR COVERED TRANSACTIONS</t>
  </si>
  <si>
    <t>This certification is required by the regulations implementing Executive Order 12549, Debarment and Suspension, 34 CFR Part 85. Section 85.510.  Participant responsibilities.  The regulations were published as Part VII of the May 26, 1988 Federal Register (pages 19160-19211).</t>
  </si>
  <si>
    <t>(BEFORE COMPLETING CERTIFICATION, READ INSTRUCTIONS BELOW)</t>
  </si>
  <si>
    <t>The prospective lower tier participant certifies, by submission of this proposal, that neither it nor its principals are presently debarred, suspended, proposed for debarment, declared ineligible, or voluntarily excluded from participation in this transaction by any Federal department or agency.</t>
  </si>
  <si>
    <t>Where the prospective lower tier participant is unable to certify to any of the statements in this certification, such prospective participant shall attach an explanation to this proposal.</t>
  </si>
  <si>
    <t>Name and Title of Authorized Representative</t>
  </si>
  <si>
    <t>INSTRUCTIONS FOR CERTIFICATION</t>
  </si>
  <si>
    <t>By signing and submitting this proposal, the prospective lower tier participant is providing the certification set out below.</t>
  </si>
  <si>
    <t>The certification in this clause is a material representation of fact upon which reliance was placed when this transaction was entered into.  If it is later determined that the prospective lower tier participant knowingly rendered an erroneous certification, in addition to other remedies, including suspension and/or debarment.</t>
  </si>
  <si>
    <t>The prospective lower tier participant shall provide immediate written notice to the person to which this proposal is submitted if any time the prospective lower tier participant learns that its certification was erroneous when submitted or has become erroneous by reason of changed circumstances.</t>
  </si>
  <si>
    <t>The terms “covered transaction”, “debarred”, as used in this clause, have the meanings set out in the Definitions and Coverage sections of rules implementing Executive Order 12549.</t>
  </si>
  <si>
    <t>The prospective lower tier participant agrees by submitting this proposal that, should the proposed covered transaction be entered into, it shall not knowingly enter into any lower tier covered transaction, unless authorized by the department or agency with which this transaction originated.</t>
  </si>
  <si>
    <t>The prospective lower tier participant further agrees by submitting this proposal that it will include the clause titled “Certification Regarding Debarment, Suspension, Ineligibility and Voluntary Exclusion - Lower Tier Covered Transactions”, without modification, in all lower tier covered transactions and in all solicitations for lower tier covered transactions.</t>
  </si>
  <si>
    <t>A participant in a covered transaction may rely upon a certification of a prospective participant in a lower tier covered transaction that is not debarred, suspended, ineligible, or voluntarily excluded from the covered transaction, unless it knows that the certification is erroneous.  A participant may decide the method and frequency by which it determines the eligibility of its principals.  Each participant may check the Nonprocurement List.</t>
  </si>
  <si>
    <t>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t>
  </si>
  <si>
    <t>Except for transactions authorized under paragraph 5 of these instructions, if a participant in a covered transaction knowingly enters into a lower tier covered transaction with a person who is suspended, debarred, ineligible, or voluntary excluded from participation in this transaction, in addition to other remedies available to the Federal Government, the department or agency with which this transaction originated may pursue available remedies, including suspension and/or debarment.</t>
  </si>
  <si>
    <t>CERTIFICATION REGARDING LOBBYING</t>
  </si>
  <si>
    <t>OFFICE OF ECONOMIC OPPORTUNITY</t>
  </si>
  <si>
    <t>Emergency Solutions Grants Programs</t>
  </si>
  <si>
    <t xml:space="preserve">Program:  </t>
  </si>
  <si>
    <t xml:space="preserve">Period:     </t>
  </si>
  <si>
    <t>The undersigned certifies, to the best of his/her knowledge and belief, that:</t>
  </si>
  <si>
    <t>No Federal appropriated funds have been paid or will be paid by or on behalf of the undersigned, to any person for influencing or attempting to influence an officer or employee of any agency, a Member of Congress, an officer or employee of Congress, or an employee of a Member of Congress in connection with the awarding of any Federal contract, continuation, renewal, amendment, or modification of any Federal contract, grant, loan or cooperative agreement.</t>
  </si>
  <si>
    <t>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undersigned shall complete and submit Standard Form LLL, “Disclosure Form to Report Lobbying,” in accordance with its instructions.</t>
  </si>
  <si>
    <t>The undersigned shall require that the language of this certification by included in the award document for sub-awards at all tiers (including subcontracts, subgrantees, and contracts under grants, loans, and cooperative agreements) and that all subrecipients shall certify and disclose accordingly.</t>
  </si>
  <si>
    <t>This certification is a material representation of fact upon which reliance was placed when this transaction was made or entered into.  Submission of this certification is a prerequisite for making or entering into this transaction imposed by Section 1352, Title 31 USC.  Any person who fails to file the required certification shall be subject to a civil penalty of not less than $10,000 and not more than $100,000 for each such failure.</t>
  </si>
  <si>
    <t>Signature:</t>
  </si>
  <si>
    <t>Title:</t>
  </si>
  <si>
    <t>CERTIFICATION OF LOCAL GOVERNMENT APPROVAL FOR NONPROFIT ORGANIZATIONS</t>
  </si>
  <si>
    <t>(Name and Title)</t>
  </si>
  <si>
    <t>Combined Certifications/ Unit of general purpose local government.</t>
  </si>
  <si>
    <t>I,</t>
  </si>
  <si>
    <t>pay arrear</t>
  </si>
  <si>
    <r>
      <t xml:space="preserve">Our entity </t>
    </r>
    <r>
      <rPr>
        <b/>
        <u/>
        <sz val="11"/>
        <color theme="1"/>
        <rFont val="Calibri"/>
        <family val="2"/>
        <scheme val="minor"/>
      </rPr>
      <t>is exempt</t>
    </r>
    <r>
      <rPr>
        <sz val="11"/>
        <color theme="1"/>
        <rFont val="Calibri"/>
        <family val="2"/>
        <scheme val="minor"/>
      </rPr>
      <t xml:space="preserve"> from the Single Audit requirements because total federal award expended were less than $750,000 for the fiscal year ended noted above. </t>
    </r>
  </si>
  <si>
    <t xml:space="preserve">Identify the target population (homeless or at risk persons), service area, days and hours of operation (agency and shelter, if applicable), and the participant capacity that you are seeking to serve with ESG funds.  </t>
  </si>
  <si>
    <t>Agency Personnel</t>
  </si>
  <si>
    <t>Identify the primary duties of ESG employees along with the position descriptions of those employees who will be paid out of the ESG.</t>
  </si>
  <si>
    <t>Applicant</t>
  </si>
  <si>
    <t xml:space="preserve">         ESG matching dollars may be included in this certification; and</t>
  </si>
  <si>
    <t>State Vendor Number (if applicable):</t>
  </si>
  <si>
    <t xml:space="preserve">Email Address: </t>
  </si>
  <si>
    <t>Applicant Funds Request</t>
  </si>
  <si>
    <t>By signing below, we are aware of this application and authorize our organization to apply for the ESG Program.  To the best of our knowledge, all information and documents provided are accurate.</t>
  </si>
  <si>
    <t>Board Chairperson Contact Information</t>
  </si>
  <si>
    <t>Executive Director Contact Information</t>
  </si>
  <si>
    <t xml:space="preserve">Applicant Fiscal Year Period: </t>
  </si>
  <si>
    <t>South Carolina Office of Economic Opportunity</t>
  </si>
  <si>
    <t xml:space="preserve"> The requirements of 24 CFR 576.59(b) concerning the Uniform Relocation Assistance and Real Property Acquisition Policies Act of 1970.</t>
  </si>
  <si>
    <t>The requirements of 24 CFR 576.51 concerning matching funds.  Matching funds in the amount of the grant award will be made available.  Funds used to match previous ESGP grants will not be used to match any subsequent awards.</t>
  </si>
  <si>
    <t>Print Name</t>
  </si>
  <si>
    <t>2.</t>
  </si>
  <si>
    <t>1.</t>
  </si>
  <si>
    <t>Agency Name:</t>
  </si>
  <si>
    <t>3.</t>
  </si>
  <si>
    <t xml:space="preserve">I, </t>
  </si>
  <si>
    <t>(Name of agency)</t>
  </si>
  <si>
    <t>(Name of jurisdiction)</t>
  </si>
  <si>
    <t>(Name and title)</t>
  </si>
  <si>
    <t xml:space="preserve">, duly authorized to act on behalf of </t>
  </si>
  <si>
    <t>, hereby approve the following project(s) proposed by</t>
  </si>
  <si>
    <t>,  which is (are) to be located in</t>
  </si>
  <si>
    <t>BY:</t>
  </si>
  <si>
    <t>4.</t>
  </si>
  <si>
    <t>5.</t>
  </si>
  <si>
    <t>6.</t>
  </si>
  <si>
    <t>7.</t>
  </si>
  <si>
    <t>8.</t>
  </si>
  <si>
    <t>9.</t>
  </si>
  <si>
    <t>10.</t>
  </si>
  <si>
    <t>11.</t>
  </si>
  <si>
    <t>12.</t>
  </si>
  <si>
    <t>13.</t>
  </si>
  <si>
    <t>(Name and title of official)</t>
  </si>
  <si>
    <t>, certify that if awarded Emergency Solutions Grant funds,</t>
  </si>
  <si>
    <t>I will comply with the following as appropriate:</t>
  </si>
  <si>
    <t xml:space="preserve">, authorized to act on behalf of </t>
  </si>
  <si>
    <t>(Name of applicant)</t>
  </si>
  <si>
    <r>
      <t xml:space="preserve">Our entity </t>
    </r>
    <r>
      <rPr>
        <b/>
        <u/>
        <sz val="11"/>
        <color theme="1"/>
        <rFont val="Calibri"/>
        <family val="2"/>
        <scheme val="minor"/>
      </rPr>
      <t>is subject</t>
    </r>
    <r>
      <rPr>
        <sz val="11"/>
        <color theme="1"/>
        <rFont val="Calibri"/>
        <family val="2"/>
        <scheme val="minor"/>
      </rPr>
      <t xml:space="preserve"> to the Single Audit requirements because our entity expended $750,000 or more in total federal awards for the fiscal year ended noted above.  </t>
    </r>
    <r>
      <rPr>
        <b/>
        <i/>
        <sz val="11"/>
        <color theme="1"/>
        <rFont val="Calibri"/>
        <family val="2"/>
        <scheme val="minor"/>
      </rPr>
      <t>Please include a copy of the audit report (electronic copy preferred), or provide a website below where it can be accessed.</t>
    </r>
  </si>
  <si>
    <t xml:space="preserve">COC membership. (Letter of endorsement or proof entity applied for membership must be submitted directly from COC to OEO.)  </t>
  </si>
  <si>
    <t>Identify Key management staff and Board members.  List their active, vacant positions, turnover rate, and the number of scheduled and rescheduled meetings.</t>
  </si>
  <si>
    <t xml:space="preserve">Key Management and Board </t>
  </si>
  <si>
    <t>Briefly describe your organization's financial management and accounting system (Quickbooks, ADP etc…), how your organization monitors and records program/grant funds, and internal controls.</t>
  </si>
  <si>
    <t>E-21-DC-45-0001</t>
  </si>
  <si>
    <t>CAGE CODE</t>
  </si>
  <si>
    <t>EXPIRATION DATE</t>
  </si>
  <si>
    <t>Applicant SAMS Results</t>
  </si>
  <si>
    <t>Status</t>
  </si>
  <si>
    <t>Debt Status</t>
  </si>
  <si>
    <t>Place name on checklist</t>
  </si>
  <si>
    <t>The application has cells that are protected.  Follow the printscreen below to unprotect the tabs as needed.</t>
  </si>
  <si>
    <t xml:space="preserve">Applicant EIN Number: </t>
  </si>
  <si>
    <t>July 1, 2023 - June 30, 2024</t>
  </si>
  <si>
    <t>that the funds listed below will be used as matching funds for the Emergency Solutions Grant (ESG) for Program Year (PY) 2023; and that these funds or in-kind donations:</t>
  </si>
  <si>
    <t xml:space="preserve">   2.   Will be earned or received by the organization within the ESG PY 2023 period of performance;</t>
  </si>
  <si>
    <t xml:space="preserve">   4.   Will be expended for allowable ESG Program purposes during the ESG PY 2023.</t>
  </si>
  <si>
    <t>Example: PY 2023 CSBG (Jan 1-Dec. 31, 2023), amount of application will be amount of CSBG grant applied as match</t>
  </si>
  <si>
    <t>ESG Program Year 2023 Application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</si>
</sst>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0%"/>
    <numFmt numFmtId="166" formatCode="_([$$-409]* #,##0.00_);_([$$-409]* \(#,##0.00\);_([$$-409]* &quot;-&quot;??_);_(@_)"/>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color rgb="FF000000"/>
      <name val="Segoe UI"/>
      <family val="2"/>
    </font>
    <font>
      <b/>
      <sz val="11"/>
      <name val="Arial"/>
      <family val="2"/>
    </font>
    <font>
      <sz val="11"/>
      <color theme="1"/>
      <name val="Arial"/>
      <family val="2"/>
    </font>
    <font>
      <sz val="11"/>
      <name val="Arial"/>
      <family val="2"/>
    </font>
    <font>
      <sz val="12"/>
      <name val="Arial"/>
      <family val="2"/>
    </font>
    <font>
      <b/>
      <sz val="11"/>
      <color theme="1"/>
      <name val="Arial"/>
      <family val="2"/>
    </font>
    <font>
      <b/>
      <sz val="12"/>
      <color theme="1"/>
      <name val="Arial"/>
      <family val="2"/>
    </font>
    <font>
      <b/>
      <sz val="12"/>
      <name val="Arial"/>
      <family val="2"/>
    </font>
    <font>
      <b/>
      <sz val="14"/>
      <color theme="1"/>
      <name val="Arial"/>
      <family val="2"/>
    </font>
    <font>
      <sz val="10"/>
      <name val="Arial"/>
      <family val="2"/>
    </font>
    <font>
      <b/>
      <sz val="10"/>
      <name val="Arial"/>
      <family val="2"/>
    </font>
    <font>
      <b/>
      <u/>
      <sz val="10"/>
      <name val="Arial"/>
      <family val="2"/>
    </font>
    <font>
      <sz val="10"/>
      <name val="MS Sans Serif"/>
      <family val="2"/>
    </font>
    <font>
      <sz val="10"/>
      <color theme="1"/>
      <name val="Calibri"/>
      <family val="2"/>
    </font>
    <font>
      <b/>
      <u/>
      <sz val="11"/>
      <name val="Arial"/>
      <family val="2"/>
    </font>
    <font>
      <b/>
      <u/>
      <sz val="12"/>
      <name val="Arial"/>
      <family val="2"/>
    </font>
    <font>
      <sz val="12"/>
      <color theme="1"/>
      <name val="Calibri"/>
      <family val="2"/>
    </font>
    <font>
      <b/>
      <sz val="14"/>
      <name val="Arial"/>
      <family val="2"/>
    </font>
    <font>
      <u/>
      <sz val="12"/>
      <name val="Arial"/>
      <family val="2"/>
    </font>
    <font>
      <sz val="10"/>
      <color theme="1"/>
      <name val="Arial"/>
      <family val="2"/>
    </font>
    <font>
      <b/>
      <sz val="10"/>
      <color theme="1"/>
      <name val="Arial"/>
      <family val="2"/>
    </font>
    <font>
      <b/>
      <sz val="11"/>
      <color indexed="8"/>
      <name val="Calibri"/>
      <family val="2"/>
      <scheme val="minor"/>
    </font>
    <font>
      <sz val="11"/>
      <color indexed="8"/>
      <name val="Calibri"/>
      <family val="2"/>
      <scheme val="minor"/>
    </font>
    <font>
      <b/>
      <sz val="11"/>
      <name val="Calibri"/>
      <family val="2"/>
      <scheme val="minor"/>
    </font>
    <font>
      <b/>
      <sz val="11"/>
      <color theme="1" tint="0.249977111117893"/>
      <name val="Calibri"/>
      <family val="2"/>
      <scheme val="minor"/>
    </font>
    <font>
      <u/>
      <sz val="11"/>
      <color theme="1"/>
      <name val="Calibri"/>
      <family val="2"/>
      <scheme val="minor"/>
    </font>
    <font>
      <i/>
      <sz val="11"/>
      <color theme="1"/>
      <name val="Calibri"/>
      <family val="2"/>
      <scheme val="minor"/>
    </font>
    <font>
      <b/>
      <u/>
      <sz val="11"/>
      <color theme="1"/>
      <name val="Calibri"/>
      <family val="2"/>
      <scheme val="minor"/>
    </font>
    <font>
      <b/>
      <i/>
      <sz val="11"/>
      <color theme="1"/>
      <name val="Calibri"/>
      <family val="2"/>
      <scheme val="minor"/>
    </font>
    <font>
      <b/>
      <u/>
      <sz val="12"/>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12"/>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b/>
      <sz val="14"/>
      <color theme="1"/>
      <name val="Calibri"/>
      <family val="2"/>
      <scheme val="minor"/>
    </font>
    <font>
      <sz val="8"/>
      <name val="Calibri"/>
      <family val="2"/>
      <scheme val="minor"/>
    </font>
    <font>
      <b/>
      <sz val="9"/>
      <color theme="1"/>
      <name val="Calibri"/>
      <family val="2"/>
      <scheme val="minor"/>
    </font>
  </fonts>
  <fills count="21">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99CC"/>
        <bgColor indexed="64"/>
      </patternFill>
    </fill>
    <fill>
      <patternFill patternType="solid">
        <fgColor rgb="FFFFFFCC"/>
        <bgColor indexed="64"/>
      </patternFill>
    </fill>
    <fill>
      <patternFill patternType="solid">
        <fgColor theme="9" tint="0.59999389629810485"/>
        <bgColor indexed="64"/>
      </patternFill>
    </fill>
    <fill>
      <patternFill patternType="solid">
        <fgColor indexed="27"/>
        <bgColor indexed="64"/>
      </patternFill>
    </fill>
    <fill>
      <patternFill patternType="solid">
        <fgColor indexed="42"/>
        <bgColor indexed="64"/>
      </patternFill>
    </fill>
    <fill>
      <patternFill patternType="solid">
        <fgColor indexed="45"/>
        <bgColor indexed="64"/>
      </patternFill>
    </fill>
    <fill>
      <patternFill patternType="solid">
        <fgColor indexed="26"/>
        <bgColor indexed="64"/>
      </patternFill>
    </fill>
    <fill>
      <patternFill patternType="solid">
        <fgColor indexed="9"/>
        <bgColor indexed="64"/>
      </patternFill>
    </fill>
    <fill>
      <patternFill patternType="lightUp"/>
    </fill>
    <fill>
      <patternFill patternType="solid">
        <fgColor rgb="FFFFFF00"/>
        <bgColor indexed="64"/>
      </patternFill>
    </fill>
    <fill>
      <patternFill patternType="solid">
        <fgColor indexed="41"/>
        <bgColor indexed="64"/>
      </patternFill>
    </fill>
    <fill>
      <patternFill patternType="darkTrellis">
        <bgColor theme="0"/>
      </patternFill>
    </fill>
    <fill>
      <patternFill patternType="solid">
        <fgColor rgb="FFFFC000"/>
        <bgColor indexed="64"/>
      </patternFill>
    </fill>
    <fill>
      <patternFill patternType="solid">
        <fgColor rgb="FF00B0F0"/>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style="thin">
        <color theme="1" tint="0.14996795556505021"/>
      </left>
      <right style="thin">
        <color theme="1" tint="0.14996795556505021"/>
      </right>
      <top style="thin">
        <color theme="1" tint="0.14996795556505021"/>
      </top>
      <bottom/>
      <diagonal/>
    </border>
    <border>
      <left style="thin">
        <color theme="1" tint="0.14993743705557422"/>
      </left>
      <right style="thin">
        <color theme="1" tint="0.14993743705557422"/>
      </right>
      <top style="thin">
        <color theme="1" tint="0.14993743705557422"/>
      </top>
      <bottom style="thin">
        <color theme="1" tint="0.14993743705557422"/>
      </bottom>
      <diagonal/>
    </border>
    <border>
      <left style="medium">
        <color indexed="64"/>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style="thin">
        <color theme="1" tint="0.14996795556505021"/>
      </left>
      <right style="thin">
        <color theme="1" tint="0.14996795556505021"/>
      </right>
      <top/>
      <bottom style="thin">
        <color theme="1" tint="0.14996795556505021"/>
      </bottom>
      <diagonal/>
    </border>
    <border>
      <left style="thin">
        <color theme="1" tint="0.14996795556505021"/>
      </left>
      <right/>
      <top style="thin">
        <color theme="1" tint="0.14996795556505021"/>
      </top>
      <bottom/>
      <diagonal/>
    </border>
    <border>
      <left/>
      <right/>
      <top style="thin">
        <color theme="1" tint="0.14996795556505021"/>
      </top>
      <bottom/>
      <diagonal/>
    </border>
    <border>
      <left/>
      <right style="thin">
        <color theme="1" tint="0.14996795556505021"/>
      </right>
      <top style="thin">
        <color theme="1" tint="0.1499679555650502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xf numFmtId="0" fontId="16" fillId="0" borderId="0"/>
    <xf numFmtId="0" fontId="16" fillId="0" borderId="0"/>
    <xf numFmtId="0" fontId="16" fillId="0" borderId="0"/>
  </cellStyleXfs>
  <cellXfs count="588">
    <xf numFmtId="0" fontId="0" fillId="0" borderId="0" xfId="0"/>
    <xf numFmtId="0" fontId="0" fillId="0" borderId="0" xfId="0" applyFill="1" applyBorder="1" applyAlignment="1" applyProtection="1">
      <alignment horizontal="center"/>
    </xf>
    <xf numFmtId="0" fontId="0" fillId="0" borderId="0" xfId="0" applyBorder="1" applyAlignment="1" applyProtection="1">
      <alignment horizontal="left" indent="1"/>
    </xf>
    <xf numFmtId="0" fontId="0" fillId="0" borderId="0" xfId="0" applyBorder="1" applyAlignment="1" applyProtection="1"/>
    <xf numFmtId="0" fontId="0" fillId="0" borderId="0" xfId="0" applyBorder="1" applyProtection="1"/>
    <xf numFmtId="0" fontId="3" fillId="0" borderId="0" xfId="0" applyFont="1" applyBorder="1" applyAlignment="1" applyProtection="1">
      <alignment horizontal="left" indent="1"/>
    </xf>
    <xf numFmtId="0" fontId="3" fillId="0" borderId="0" xfId="0" applyFont="1" applyBorder="1" applyAlignment="1" applyProtection="1"/>
    <xf numFmtId="0" fontId="0" fillId="0" borderId="0" xfId="0" applyBorder="1" applyAlignment="1" applyProtection="1">
      <alignment horizontal="left" wrapText="1" indent="1"/>
    </xf>
    <xf numFmtId="0" fontId="0" fillId="0" borderId="0" xfId="0" applyBorder="1" applyAlignment="1" applyProtection="1">
      <alignment wrapText="1"/>
    </xf>
    <xf numFmtId="0" fontId="0" fillId="0" borderId="9" xfId="0" applyBorder="1" applyAlignment="1" applyProtection="1">
      <alignment horizontal="left"/>
    </xf>
    <xf numFmtId="0" fontId="0" fillId="0" borderId="0" xfId="0" applyBorder="1" applyAlignment="1" applyProtection="1">
      <alignment horizontal="left"/>
    </xf>
    <xf numFmtId="44" fontId="0" fillId="0" borderId="3" xfId="2" applyFont="1" applyBorder="1" applyProtection="1">
      <protection locked="0"/>
    </xf>
    <xf numFmtId="0" fontId="5" fillId="0" borderId="9"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5" fillId="0" borderId="3" xfId="0" quotePrefix="1" applyFont="1" applyFill="1" applyBorder="1" applyAlignment="1" applyProtection="1">
      <alignment vertical="center" wrapText="1"/>
    </xf>
    <xf numFmtId="0" fontId="5" fillId="0" borderId="3" xfId="0" quotePrefix="1" applyFont="1" applyFill="1" applyBorder="1" applyAlignment="1" applyProtection="1"/>
    <xf numFmtId="0" fontId="6" fillId="0" borderId="2" xfId="0" applyFont="1" applyFill="1" applyBorder="1" applyProtection="1"/>
    <xf numFmtId="0" fontId="8" fillId="0" borderId="2" xfId="0" applyFont="1" applyFill="1" applyBorder="1" applyProtection="1"/>
    <xf numFmtId="0" fontId="8" fillId="0" borderId="2" xfId="0" applyNumberFormat="1" applyFont="1" applyFill="1" applyBorder="1" applyProtection="1"/>
    <xf numFmtId="0" fontId="6" fillId="4" borderId="3" xfId="0" applyFont="1" applyFill="1" applyBorder="1" applyAlignment="1" applyProtection="1"/>
    <xf numFmtId="0" fontId="6" fillId="4" borderId="9" xfId="0" applyFont="1" applyFill="1" applyBorder="1" applyAlignment="1" applyProtection="1"/>
    <xf numFmtId="0" fontId="6" fillId="0" borderId="3" xfId="0" applyFont="1" applyFill="1" applyBorder="1" applyAlignment="1" applyProtection="1"/>
    <xf numFmtId="0" fontId="6" fillId="0" borderId="11" xfId="0" applyFont="1" applyFill="1" applyBorder="1" applyAlignment="1" applyProtection="1"/>
    <xf numFmtId="3" fontId="6" fillId="0" borderId="11" xfId="0" applyNumberFormat="1" applyFont="1" applyFill="1" applyBorder="1" applyAlignment="1" applyProtection="1">
      <alignment horizontal="center"/>
    </xf>
    <xf numFmtId="0" fontId="9" fillId="4" borderId="3" xfId="0" applyFont="1" applyFill="1" applyBorder="1" applyAlignment="1" applyProtection="1">
      <alignment horizontal="center"/>
    </xf>
    <xf numFmtId="0" fontId="9" fillId="0" borderId="4" xfId="0" applyFont="1" applyFill="1" applyBorder="1" applyAlignment="1" applyProtection="1">
      <alignment horizontal="left"/>
    </xf>
    <xf numFmtId="0" fontId="9" fillId="0" borderId="2" xfId="0" applyFont="1" applyFill="1" applyBorder="1" applyAlignment="1" applyProtection="1">
      <alignment horizontal="center"/>
    </xf>
    <xf numFmtId="0" fontId="9" fillId="0" borderId="10" xfId="0" applyFont="1" applyFill="1" applyBorder="1" applyAlignment="1" applyProtection="1">
      <alignment horizontal="center"/>
    </xf>
    <xf numFmtId="0" fontId="6" fillId="0" borderId="3" xfId="0" applyFont="1" applyFill="1" applyBorder="1" applyAlignment="1" applyProtection="1">
      <alignment horizontal="left" indent="1"/>
    </xf>
    <xf numFmtId="0" fontId="9" fillId="0" borderId="3" xfId="0" applyFont="1" applyFill="1" applyBorder="1" applyAlignment="1" applyProtection="1">
      <alignment horizontal="right"/>
    </xf>
    <xf numFmtId="0" fontId="10" fillId="0" borderId="15" xfId="0" applyFont="1" applyFill="1" applyBorder="1" applyAlignment="1" applyProtection="1">
      <alignment horizontal="right"/>
    </xf>
    <xf numFmtId="0" fontId="10" fillId="0" borderId="11" xfId="0" applyFont="1" applyFill="1" applyBorder="1" applyAlignment="1" applyProtection="1">
      <alignment horizontal="right"/>
    </xf>
    <xf numFmtId="44" fontId="10" fillId="0" borderId="11" xfId="2" applyFont="1" applyFill="1" applyBorder="1" applyAlignment="1" applyProtection="1">
      <alignment horizontal="center"/>
    </xf>
    <xf numFmtId="0" fontId="10" fillId="0" borderId="1" xfId="0" applyFont="1" applyFill="1" applyBorder="1" applyAlignment="1" applyProtection="1">
      <alignment horizontal="right"/>
    </xf>
    <xf numFmtId="44" fontId="10" fillId="0" borderId="1" xfId="2" applyFont="1" applyFill="1" applyBorder="1" applyAlignment="1" applyProtection="1">
      <alignment horizontal="center"/>
    </xf>
    <xf numFmtId="0" fontId="7" fillId="0" borderId="3" xfId="0" applyFont="1" applyFill="1" applyBorder="1" applyAlignment="1" applyProtection="1">
      <alignment horizontal="left" indent="1"/>
    </xf>
    <xf numFmtId="0" fontId="5" fillId="0" borderId="3" xfId="0" applyFont="1" applyFill="1" applyBorder="1" applyAlignment="1" applyProtection="1">
      <alignment horizontal="right"/>
    </xf>
    <xf numFmtId="0" fontId="5" fillId="0" borderId="11" xfId="0" applyFont="1" applyFill="1" applyBorder="1" applyAlignment="1" applyProtection="1">
      <alignment horizontal="right"/>
    </xf>
    <xf numFmtId="44" fontId="5" fillId="0" borderId="11" xfId="2" applyFont="1" applyFill="1" applyBorder="1" applyAlignment="1" applyProtection="1">
      <alignment horizontal="center"/>
    </xf>
    <xf numFmtId="0" fontId="11" fillId="0" borderId="1" xfId="0" applyFont="1" applyFill="1" applyBorder="1" applyAlignment="1" applyProtection="1">
      <alignment horizontal="right"/>
    </xf>
    <xf numFmtId="44" fontId="11" fillId="0" borderId="1" xfId="2" applyFont="1" applyFill="1" applyBorder="1" applyAlignment="1" applyProtection="1">
      <alignment horizontal="center"/>
    </xf>
    <xf numFmtId="0" fontId="6" fillId="0" borderId="15" xfId="0" applyFont="1" applyFill="1" applyBorder="1" applyAlignment="1" applyProtection="1">
      <alignment horizontal="left" indent="1"/>
    </xf>
    <xf numFmtId="0" fontId="9" fillId="0" borderId="8" xfId="0" applyFont="1" applyFill="1" applyBorder="1" applyAlignment="1" applyProtection="1">
      <alignment horizontal="right"/>
    </xf>
    <xf numFmtId="0" fontId="9" fillId="0" borderId="0" xfId="0" applyFont="1" applyFill="1" applyBorder="1" applyAlignment="1" applyProtection="1">
      <alignment horizontal="right"/>
    </xf>
    <xf numFmtId="44" fontId="9" fillId="0" borderId="0" xfId="2" applyFont="1" applyFill="1" applyBorder="1" applyAlignment="1" applyProtection="1">
      <alignment horizontal="center"/>
    </xf>
    <xf numFmtId="0" fontId="10" fillId="0" borderId="0" xfId="0" applyFont="1" applyFill="1" applyBorder="1" applyAlignment="1" applyProtection="1">
      <alignment horizontal="right"/>
    </xf>
    <xf numFmtId="44" fontId="10" fillId="0" borderId="0" xfId="2" applyFont="1" applyFill="1" applyBorder="1" applyAlignment="1" applyProtection="1">
      <alignment horizontal="center"/>
    </xf>
    <xf numFmtId="0" fontId="6" fillId="0" borderId="5" xfId="0" applyFont="1" applyFill="1" applyBorder="1" applyAlignment="1" applyProtection="1">
      <alignment horizontal="left" indent="1"/>
    </xf>
    <xf numFmtId="0" fontId="10" fillId="0" borderId="1" xfId="0" applyFont="1" applyFill="1" applyBorder="1" applyProtection="1"/>
    <xf numFmtId="0" fontId="6" fillId="0" borderId="3" xfId="0" applyFont="1" applyFill="1" applyBorder="1" applyProtection="1"/>
    <xf numFmtId="0" fontId="10" fillId="0" borderId="3" xfId="0" applyFont="1" applyFill="1" applyBorder="1" applyAlignment="1" applyProtection="1">
      <alignment horizontal="right"/>
    </xf>
    <xf numFmtId="0" fontId="10" fillId="0" borderId="16" xfId="0" applyFont="1" applyFill="1" applyBorder="1" applyAlignment="1" applyProtection="1">
      <alignment horizontal="right"/>
    </xf>
    <xf numFmtId="44" fontId="10" fillId="0" borderId="16" xfId="2" applyFont="1" applyFill="1" applyBorder="1" applyAlignment="1" applyProtection="1">
      <alignment horizontal="center"/>
    </xf>
    <xf numFmtId="0" fontId="12" fillId="9" borderId="17" xfId="0" applyFont="1" applyFill="1" applyBorder="1" applyAlignment="1" applyProtection="1">
      <alignment horizontal="right"/>
    </xf>
    <xf numFmtId="0" fontId="14" fillId="0" borderId="0" xfId="4" applyFont="1" applyBorder="1" applyAlignment="1" applyProtection="1">
      <alignment horizontal="right"/>
    </xf>
    <xf numFmtId="0" fontId="14" fillId="0" borderId="0" xfId="4" applyFont="1" applyBorder="1" applyAlignment="1" applyProtection="1"/>
    <xf numFmtId="0" fontId="14" fillId="0" borderId="0" xfId="4" applyFont="1" applyBorder="1" applyAlignment="1" applyProtection="1">
      <alignment horizontal="left"/>
    </xf>
    <xf numFmtId="0" fontId="14" fillId="0" borderId="3" xfId="4" applyFont="1" applyBorder="1" applyAlignment="1" applyProtection="1">
      <alignment horizontal="center" wrapText="1"/>
    </xf>
    <xf numFmtId="0" fontId="14" fillId="10" borderId="5" xfId="5" applyFont="1" applyFill="1" applyBorder="1" applyAlignment="1" applyProtection="1">
      <alignment horizontal="center" wrapText="1"/>
    </xf>
    <xf numFmtId="0" fontId="14" fillId="11" borderId="5" xfId="5" applyFont="1" applyFill="1" applyBorder="1" applyAlignment="1" applyProtection="1">
      <alignment horizontal="center" wrapText="1"/>
    </xf>
    <xf numFmtId="0" fontId="14" fillId="12" borderId="5" xfId="5" applyFont="1" applyFill="1" applyBorder="1" applyAlignment="1" applyProtection="1">
      <alignment horizontal="center" wrapText="1"/>
    </xf>
    <xf numFmtId="0" fontId="14" fillId="13" borderId="5" xfId="5" applyFont="1" applyFill="1" applyBorder="1" applyAlignment="1" applyProtection="1">
      <alignment horizontal="center" wrapText="1"/>
    </xf>
    <xf numFmtId="0" fontId="14" fillId="14" borderId="5" xfId="5" applyFont="1" applyFill="1" applyBorder="1" applyAlignment="1" applyProtection="1">
      <alignment horizontal="center" wrapText="1"/>
    </xf>
    <xf numFmtId="43" fontId="13" fillId="0" borderId="3" xfId="1" applyNumberFormat="1" applyFont="1" applyFill="1" applyBorder="1" applyAlignment="1" applyProtection="1">
      <alignment horizontal="right"/>
      <protection locked="0"/>
    </xf>
    <xf numFmtId="43" fontId="13" fillId="0" borderId="3" xfId="4" applyNumberFormat="1" applyFont="1" applyFill="1" applyBorder="1" applyAlignment="1" applyProtection="1">
      <alignment horizontal="right"/>
      <protection locked="0"/>
    </xf>
    <xf numFmtId="2" fontId="13" fillId="15" borderId="5" xfId="4" applyNumberFormat="1" applyFont="1" applyFill="1" applyBorder="1" applyAlignment="1" applyProtection="1">
      <alignment horizontal="right"/>
    </xf>
    <xf numFmtId="2" fontId="13" fillId="15" borderId="8" xfId="4" applyNumberFormat="1" applyFont="1" applyFill="1" applyBorder="1" applyAlignment="1" applyProtection="1">
      <alignment horizontal="right"/>
    </xf>
    <xf numFmtId="0" fontId="14" fillId="0" borderId="2" xfId="4" applyFont="1" applyBorder="1" applyAlignment="1" applyProtection="1">
      <alignment horizontal="right" vertical="center"/>
    </xf>
    <xf numFmtId="0" fontId="14" fillId="0" borderId="12" xfId="4" applyFont="1" applyBorder="1" applyAlignment="1" applyProtection="1">
      <alignment horizontal="right" vertical="center"/>
    </xf>
    <xf numFmtId="44" fontId="14" fillId="0" borderId="5" xfId="2" applyFont="1" applyFill="1" applyBorder="1" applyAlignment="1" applyProtection="1">
      <alignment horizontal="right" vertical="center"/>
    </xf>
    <xf numFmtId="2" fontId="13" fillId="15" borderId="15" xfId="4" applyNumberFormat="1" applyFont="1" applyFill="1" applyBorder="1" applyAlignment="1" applyProtection="1">
      <alignment horizontal="right" vertical="center"/>
    </xf>
    <xf numFmtId="0" fontId="14" fillId="0" borderId="2" xfId="4" applyFont="1" applyFill="1" applyBorder="1" applyAlignment="1" applyProtection="1">
      <alignment horizontal="right" vertical="center"/>
    </xf>
    <xf numFmtId="0" fontId="14" fillId="0" borderId="11" xfId="4" applyFont="1" applyFill="1" applyBorder="1" applyAlignment="1" applyProtection="1">
      <alignment horizontal="right" vertical="center"/>
    </xf>
    <xf numFmtId="2" fontId="14" fillId="0" borderId="11" xfId="4" applyNumberFormat="1" applyFont="1" applyFill="1" applyBorder="1" applyAlignment="1" applyProtection="1">
      <alignment horizontal="right" vertical="center"/>
    </xf>
    <xf numFmtId="2" fontId="14" fillId="0" borderId="11" xfId="4" applyNumberFormat="1" applyFont="1" applyFill="1" applyBorder="1" applyAlignment="1" applyProtection="1">
      <alignment vertical="center"/>
    </xf>
    <xf numFmtId="0" fontId="14" fillId="0" borderId="4" xfId="4" applyFont="1" applyBorder="1" applyAlignment="1" applyProtection="1">
      <alignment horizontal="right"/>
    </xf>
    <xf numFmtId="0" fontId="14" fillId="0" borderId="2" xfId="4" applyFont="1" applyBorder="1" applyAlignment="1" applyProtection="1">
      <alignment horizontal="right"/>
    </xf>
    <xf numFmtId="0" fontId="14" fillId="0" borderId="10" xfId="4" applyFont="1" applyBorder="1" applyAlignment="1" applyProtection="1">
      <alignment horizontal="right"/>
    </xf>
    <xf numFmtId="44" fontId="14" fillId="0" borderId="3" xfId="2" applyFont="1" applyFill="1" applyBorder="1" applyAlignment="1" applyProtection="1">
      <alignment horizontal="right"/>
    </xf>
    <xf numFmtId="2" fontId="13" fillId="15" borderId="15" xfId="4" applyNumberFormat="1" applyFont="1" applyFill="1" applyBorder="1" applyAlignment="1" applyProtection="1">
      <alignment horizontal="right"/>
    </xf>
    <xf numFmtId="0" fontId="14" fillId="0" borderId="2" xfId="4" applyFont="1" applyFill="1" applyBorder="1" applyAlignment="1" applyProtection="1">
      <alignment horizontal="right"/>
    </xf>
    <xf numFmtId="2" fontId="14" fillId="0" borderId="0" xfId="4" applyNumberFormat="1" applyFont="1" applyFill="1" applyBorder="1" applyAlignment="1" applyProtection="1">
      <alignment horizontal="right"/>
    </xf>
    <xf numFmtId="2" fontId="14" fillId="0" borderId="2" xfId="4" applyNumberFormat="1" applyFont="1" applyFill="1" applyBorder="1" applyAlignment="1" applyProtection="1">
      <alignment horizontal="right"/>
    </xf>
    <xf numFmtId="2" fontId="14" fillId="0" borderId="0" xfId="4" applyNumberFormat="1" applyFont="1" applyFill="1" applyBorder="1" applyProtection="1"/>
    <xf numFmtId="2" fontId="13" fillId="15" borderId="6" xfId="4" applyNumberFormat="1" applyFont="1" applyFill="1" applyBorder="1" applyAlignment="1" applyProtection="1">
      <alignment horizontal="right"/>
    </xf>
    <xf numFmtId="2" fontId="13" fillId="15" borderId="11" xfId="4" applyNumberFormat="1" applyFont="1" applyFill="1" applyBorder="1" applyAlignment="1" applyProtection="1">
      <alignment horizontal="right"/>
    </xf>
    <xf numFmtId="2" fontId="13" fillId="15" borderId="12" xfId="4" applyNumberFormat="1" applyFont="1" applyFill="1" applyBorder="1" applyAlignment="1" applyProtection="1">
      <alignment horizontal="right"/>
    </xf>
    <xf numFmtId="2" fontId="13" fillId="15" borderId="9" xfId="4" applyNumberFormat="1" applyFont="1" applyFill="1" applyBorder="1" applyAlignment="1" applyProtection="1">
      <alignment horizontal="right"/>
    </xf>
    <xf numFmtId="2" fontId="13" fillId="15" borderId="0" xfId="4" applyNumberFormat="1" applyFont="1" applyFill="1" applyBorder="1" applyAlignment="1" applyProtection="1">
      <alignment horizontal="right"/>
    </xf>
    <xf numFmtId="2" fontId="13" fillId="15" borderId="13" xfId="4" applyNumberFormat="1" applyFont="1" applyFill="1" applyBorder="1" applyAlignment="1" applyProtection="1">
      <alignment horizontal="right"/>
    </xf>
    <xf numFmtId="0" fontId="14" fillId="0" borderId="11" xfId="4" applyFont="1" applyBorder="1" applyAlignment="1" applyProtection="1">
      <alignment horizontal="right"/>
    </xf>
    <xf numFmtId="0" fontId="14" fillId="0" borderId="12" xfId="4" applyFont="1" applyBorder="1" applyAlignment="1" applyProtection="1">
      <alignment horizontal="right"/>
    </xf>
    <xf numFmtId="2" fontId="13" fillId="15" borderId="7" xfId="4" applyNumberFormat="1" applyFont="1" applyFill="1" applyBorder="1" applyAlignment="1" applyProtection="1">
      <alignment horizontal="right"/>
    </xf>
    <xf numFmtId="2" fontId="13" fillId="15" borderId="1" xfId="4" applyNumberFormat="1" applyFont="1" applyFill="1" applyBorder="1" applyAlignment="1" applyProtection="1">
      <alignment horizontal="right"/>
    </xf>
    <xf numFmtId="2" fontId="13" fillId="15" borderId="14" xfId="4" applyNumberFormat="1" applyFont="1" applyFill="1" applyBorder="1" applyAlignment="1" applyProtection="1">
      <alignment horizontal="right"/>
    </xf>
    <xf numFmtId="0" fontId="14" fillId="0" borderId="11" xfId="4" applyFont="1" applyFill="1" applyBorder="1" applyAlignment="1" applyProtection="1">
      <alignment horizontal="right"/>
    </xf>
    <xf numFmtId="44" fontId="14" fillId="0" borderId="14" xfId="2" applyFont="1" applyFill="1" applyBorder="1" applyAlignment="1" applyProtection="1">
      <alignment horizontal="right"/>
    </xf>
    <xf numFmtId="0" fontId="13" fillId="0" borderId="0" xfId="4" applyFont="1" applyProtection="1"/>
    <xf numFmtId="0" fontId="13" fillId="0" borderId="0" xfId="4" applyFont="1" applyBorder="1" applyProtection="1"/>
    <xf numFmtId="0" fontId="14" fillId="0" borderId="0" xfId="4" applyFont="1" applyAlignment="1" applyProtection="1">
      <alignment horizontal="right"/>
    </xf>
    <xf numFmtId="0" fontId="14" fillId="16" borderId="0" xfId="4" applyFont="1" applyFill="1" applyProtection="1"/>
    <xf numFmtId="0" fontId="13" fillId="16" borderId="0" xfId="4" applyFont="1" applyFill="1" applyProtection="1"/>
    <xf numFmtId="0" fontId="11" fillId="0" borderId="0" xfId="4" applyFont="1" applyBorder="1" applyAlignment="1" applyProtection="1">
      <alignment horizontal="left"/>
    </xf>
    <xf numFmtId="0" fontId="5" fillId="0" borderId="0" xfId="4" applyFont="1" applyBorder="1" applyAlignment="1" applyProtection="1">
      <alignment horizontal="left"/>
    </xf>
    <xf numFmtId="0" fontId="11" fillId="0" borderId="0" xfId="4" applyFont="1" applyBorder="1" applyAlignment="1" applyProtection="1">
      <alignment horizontal="right"/>
    </xf>
    <xf numFmtId="0" fontId="8" fillId="0" borderId="0" xfId="4" applyFont="1" applyProtection="1"/>
    <xf numFmtId="0" fontId="8" fillId="0" borderId="0" xfId="4" applyFont="1" applyFill="1" applyBorder="1" applyProtection="1"/>
    <xf numFmtId="0" fontId="20" fillId="4" borderId="0" xfId="0" applyFont="1" applyFill="1" applyProtection="1"/>
    <xf numFmtId="0" fontId="8" fillId="4" borderId="0" xfId="4" applyFont="1" applyFill="1" applyProtection="1"/>
    <xf numFmtId="0" fontId="11" fillId="4" borderId="0" xfId="4" applyFont="1" applyFill="1" applyAlignment="1" applyProtection="1">
      <alignment horizontal="right"/>
    </xf>
    <xf numFmtId="0" fontId="21" fillId="0" borderId="0" xfId="4" applyFont="1" applyFill="1" applyBorder="1" applyAlignment="1" applyProtection="1">
      <alignment horizontal="center"/>
    </xf>
    <xf numFmtId="0" fontId="14" fillId="0" borderId="0" xfId="4" applyFont="1" applyFill="1" applyBorder="1" applyAlignment="1" applyProtection="1">
      <alignment horizontal="center"/>
    </xf>
    <xf numFmtId="0" fontId="13" fillId="0" borderId="0" xfId="4" applyFont="1" applyBorder="1" applyAlignment="1" applyProtection="1">
      <alignment horizontal="center"/>
    </xf>
    <xf numFmtId="0" fontId="13" fillId="0" borderId="1" xfId="4" applyFont="1" applyFill="1" applyBorder="1" applyAlignment="1" applyProtection="1">
      <alignment horizontal="center"/>
    </xf>
    <xf numFmtId="0" fontId="13" fillId="0" borderId="1" xfId="4" applyFont="1" applyBorder="1" applyAlignment="1" applyProtection="1">
      <alignment horizontal="center"/>
    </xf>
    <xf numFmtId="0" fontId="13" fillId="0" borderId="0" xfId="4" applyFont="1" applyFill="1" applyBorder="1" applyAlignment="1" applyProtection="1">
      <alignment horizontal="center"/>
    </xf>
    <xf numFmtId="43" fontId="13" fillId="0" borderId="2" xfId="1" applyNumberFormat="1" applyFont="1" applyFill="1" applyBorder="1" applyAlignment="1" applyProtection="1">
      <alignment horizontal="center"/>
      <protection locked="0"/>
    </xf>
    <xf numFmtId="165" fontId="13" fillId="0" borderId="1" xfId="4" applyNumberFormat="1" applyFont="1" applyBorder="1" applyProtection="1">
      <protection locked="0"/>
    </xf>
    <xf numFmtId="43" fontId="13" fillId="4" borderId="2" xfId="2" applyNumberFormat="1" applyFont="1" applyFill="1" applyBorder="1" applyAlignment="1" applyProtection="1">
      <alignment horizontal="right"/>
    </xf>
    <xf numFmtId="43" fontId="13" fillId="0" borderId="0" xfId="2" applyNumberFormat="1" applyFont="1" applyFill="1" applyBorder="1" applyAlignment="1" applyProtection="1">
      <alignment horizontal="right"/>
    </xf>
    <xf numFmtId="43" fontId="13" fillId="0" borderId="2" xfId="1" applyFont="1" applyFill="1" applyBorder="1" applyAlignment="1" applyProtection="1">
      <alignment horizontal="center"/>
      <protection locked="0"/>
    </xf>
    <xf numFmtId="165" fontId="13" fillId="0" borderId="1" xfId="3" applyNumberFormat="1" applyFont="1" applyBorder="1" applyProtection="1">
      <protection locked="0"/>
    </xf>
    <xf numFmtId="43" fontId="13" fillId="4" borderId="2" xfId="1" applyFont="1" applyFill="1" applyBorder="1" applyAlignment="1" applyProtection="1">
      <alignment horizontal="right"/>
    </xf>
    <xf numFmtId="0" fontId="13" fillId="0" borderId="0" xfId="4" quotePrefix="1" applyFont="1" applyBorder="1" applyAlignment="1" applyProtection="1">
      <alignment horizontal="left"/>
    </xf>
    <xf numFmtId="0" fontId="13" fillId="0" borderId="0" xfId="4" applyFont="1" applyBorder="1" applyAlignment="1" applyProtection="1">
      <alignment horizontal="left"/>
    </xf>
    <xf numFmtId="0" fontId="13" fillId="0" borderId="0" xfId="4" applyFont="1" applyBorder="1" applyAlignment="1" applyProtection="1">
      <alignment horizontal="right"/>
    </xf>
    <xf numFmtId="44" fontId="13" fillId="4" borderId="21" xfId="2" applyFont="1" applyFill="1" applyBorder="1" applyAlignment="1" applyProtection="1">
      <alignment horizontal="right"/>
    </xf>
    <xf numFmtId="44" fontId="13" fillId="0" borderId="0" xfId="2" applyFont="1" applyFill="1" applyBorder="1" applyAlignment="1" applyProtection="1">
      <alignment horizontal="centerContinuous"/>
    </xf>
    <xf numFmtId="0" fontId="13" fillId="0" borderId="0" xfId="4" applyFont="1" applyFill="1" applyBorder="1" applyProtection="1"/>
    <xf numFmtId="0" fontId="13" fillId="0" borderId="0" xfId="4" applyFont="1" applyFill="1" applyBorder="1" applyAlignment="1" applyProtection="1">
      <alignment horizontal="right"/>
    </xf>
    <xf numFmtId="43" fontId="13" fillId="0" borderId="0" xfId="1" applyFont="1" applyFill="1" applyBorder="1" applyAlignment="1" applyProtection="1">
      <alignment horizontal="right"/>
    </xf>
    <xf numFmtId="10" fontId="13" fillId="0" borderId="0" xfId="4" applyNumberFormat="1" applyFont="1" applyBorder="1" applyProtection="1"/>
    <xf numFmtId="43" fontId="13" fillId="4" borderId="2" xfId="4" applyNumberFormat="1" applyFont="1" applyFill="1" applyBorder="1" applyAlignment="1" applyProtection="1">
      <alignment horizontal="right"/>
    </xf>
    <xf numFmtId="43" fontId="13" fillId="0" borderId="11" xfId="1" applyFont="1" applyFill="1" applyBorder="1" applyAlignment="1" applyProtection="1">
      <alignment horizontal="center"/>
      <protection locked="0"/>
    </xf>
    <xf numFmtId="43" fontId="13" fillId="0" borderId="0" xfId="4" applyNumberFormat="1" applyFont="1" applyFill="1" applyBorder="1" applyAlignment="1" applyProtection="1">
      <alignment horizontal="right"/>
    </xf>
    <xf numFmtId="0" fontId="24" fillId="4" borderId="25" xfId="0" applyFont="1" applyFill="1" applyBorder="1" applyAlignment="1" applyProtection="1">
      <alignment horizontal="center" wrapText="1"/>
    </xf>
    <xf numFmtId="43" fontId="23" fillId="0" borderId="25" xfId="2" applyNumberFormat="1" applyFont="1" applyFill="1" applyBorder="1" applyAlignment="1" applyProtection="1">
      <alignment wrapText="1"/>
      <protection locked="0"/>
    </xf>
    <xf numFmtId="0" fontId="24" fillId="0" borderId="24" xfId="0" applyFont="1" applyFill="1" applyBorder="1" applyAlignment="1" applyProtection="1">
      <alignment horizontal="right" indent="1"/>
    </xf>
    <xf numFmtId="44" fontId="24" fillId="0" borderId="25" xfId="2" applyFont="1" applyFill="1" applyBorder="1" applyAlignment="1" applyProtection="1">
      <alignment wrapText="1"/>
    </xf>
    <xf numFmtId="43" fontId="23" fillId="0" borderId="25" xfId="1" applyNumberFormat="1" applyFont="1" applyFill="1" applyBorder="1" applyAlignment="1" applyProtection="1">
      <alignment wrapText="1"/>
      <protection locked="0"/>
    </xf>
    <xf numFmtId="43" fontId="23" fillId="0" borderId="26" xfId="1" applyNumberFormat="1" applyFont="1" applyFill="1" applyBorder="1" applyAlignment="1" applyProtection="1">
      <alignment wrapText="1"/>
      <protection locked="0"/>
    </xf>
    <xf numFmtId="0" fontId="24" fillId="0" borderId="23" xfId="0" applyFont="1" applyFill="1" applyBorder="1" applyAlignment="1" applyProtection="1">
      <alignment horizontal="right" indent="1"/>
    </xf>
    <xf numFmtId="44" fontId="24" fillId="0" borderId="27" xfId="2" applyFont="1" applyFill="1" applyBorder="1" applyAlignment="1" applyProtection="1">
      <alignment wrapText="1"/>
    </xf>
    <xf numFmtId="43" fontId="13" fillId="0" borderId="25" xfId="2" applyNumberFormat="1" applyFont="1" applyFill="1" applyBorder="1" applyAlignment="1" applyProtection="1">
      <alignment wrapText="1"/>
      <protection locked="0"/>
    </xf>
    <xf numFmtId="44" fontId="14" fillId="0" borderId="25" xfId="2" applyFont="1" applyFill="1" applyBorder="1" applyAlignment="1" applyProtection="1">
      <alignment wrapText="1"/>
    </xf>
    <xf numFmtId="49" fontId="0" fillId="0" borderId="0" xfId="0" applyNumberFormat="1" applyBorder="1" applyAlignment="1" applyProtection="1"/>
    <xf numFmtId="0" fontId="0" fillId="0" borderId="0" xfId="0" applyProtection="1"/>
    <xf numFmtId="0" fontId="14" fillId="0" borderId="0" xfId="0" quotePrefix="1" applyFont="1" applyFill="1" applyBorder="1" applyAlignment="1" applyProtection="1">
      <alignment wrapText="1"/>
    </xf>
    <xf numFmtId="49" fontId="14" fillId="0" borderId="0" xfId="0" applyNumberFormat="1" applyFont="1" applyFill="1" applyBorder="1" applyAlignment="1" applyProtection="1">
      <alignment wrapText="1"/>
    </xf>
    <xf numFmtId="0" fontId="23" fillId="0" borderId="0" xfId="0" applyFont="1" applyAlignment="1" applyProtection="1">
      <alignment wrapText="1"/>
    </xf>
    <xf numFmtId="0" fontId="23" fillId="0" borderId="0" xfId="0" applyFont="1" applyBorder="1" applyAlignment="1" applyProtection="1">
      <alignment wrapText="1"/>
    </xf>
    <xf numFmtId="0" fontId="23" fillId="0" borderId="0" xfId="0" applyFont="1" applyFill="1" applyBorder="1" applyAlignment="1" applyProtection="1">
      <alignment wrapText="1"/>
    </xf>
    <xf numFmtId="0" fontId="13" fillId="0" borderId="0" xfId="0" applyFont="1" applyFill="1" applyBorder="1" applyAlignment="1" applyProtection="1">
      <alignment wrapText="1"/>
    </xf>
    <xf numFmtId="3" fontId="23" fillId="0" borderId="0" xfId="0" applyNumberFormat="1" applyFont="1" applyFill="1" applyBorder="1" applyAlignment="1" applyProtection="1">
      <alignment wrapText="1"/>
    </xf>
    <xf numFmtId="0" fontId="23" fillId="0" borderId="0" xfId="0" applyFont="1" applyAlignment="1" applyProtection="1">
      <alignment horizontal="center" wrapText="1"/>
    </xf>
    <xf numFmtId="0" fontId="24" fillId="0" borderId="23" xfId="0" applyFont="1" applyFill="1" applyBorder="1" applyAlignment="1" applyProtection="1"/>
    <xf numFmtId="0" fontId="23" fillId="0" borderId="0" xfId="0" applyFont="1" applyAlignment="1" applyProtection="1"/>
    <xf numFmtId="0" fontId="24" fillId="0" borderId="22" xfId="0" applyFont="1" applyFill="1" applyBorder="1" applyAlignment="1" applyProtection="1">
      <alignment wrapText="1"/>
    </xf>
    <xf numFmtId="0" fontId="24" fillId="0" borderId="23" xfId="0" applyFont="1" applyFill="1" applyBorder="1" applyAlignment="1" applyProtection="1">
      <alignment wrapText="1"/>
    </xf>
    <xf numFmtId="0" fontId="24" fillId="0" borderId="0" xfId="0" applyFont="1" applyFill="1" applyBorder="1" applyAlignment="1" applyProtection="1">
      <alignment horizontal="right" wrapText="1"/>
    </xf>
    <xf numFmtId="44" fontId="24" fillId="0" borderId="0" xfId="2" applyFont="1" applyFill="1" applyBorder="1" applyAlignment="1" applyProtection="1">
      <alignment horizontal="center" wrapText="1"/>
    </xf>
    <xf numFmtId="0" fontId="23" fillId="0" borderId="0" xfId="0" applyFont="1" applyFill="1" applyAlignment="1" applyProtection="1">
      <alignment wrapText="1"/>
    </xf>
    <xf numFmtId="0" fontId="14" fillId="0" borderId="0" xfId="0" applyFont="1" applyFill="1" applyBorder="1" applyAlignment="1" applyProtection="1">
      <alignment horizontal="right" wrapText="1"/>
    </xf>
    <xf numFmtId="44" fontId="14" fillId="0" borderId="0" xfId="2" applyFont="1" applyFill="1" applyBorder="1" applyAlignment="1" applyProtection="1">
      <alignment horizontal="center" wrapText="1"/>
    </xf>
    <xf numFmtId="0" fontId="24" fillId="0" borderId="0" xfId="0" applyFont="1" applyFill="1" applyBorder="1" applyAlignment="1" applyProtection="1">
      <alignment wrapText="1"/>
    </xf>
    <xf numFmtId="0" fontId="13" fillId="0" borderId="0" xfId="0" applyFont="1" applyBorder="1" applyAlignment="1" applyProtection="1">
      <alignment wrapText="1"/>
    </xf>
    <xf numFmtId="0" fontId="13" fillId="0" borderId="0" xfId="4" applyProtection="1"/>
    <xf numFmtId="0" fontId="13" fillId="0" borderId="0" xfId="4" applyFill="1" applyBorder="1" applyProtection="1"/>
    <xf numFmtId="0" fontId="13" fillId="0" borderId="0" xfId="4" applyFont="1" applyAlignment="1" applyProtection="1">
      <alignment horizontal="center"/>
    </xf>
    <xf numFmtId="0" fontId="13" fillId="0" borderId="0" xfId="4" applyFont="1" applyAlignment="1" applyProtection="1">
      <alignment horizontal="right"/>
    </xf>
    <xf numFmtId="0" fontId="13" fillId="0" borderId="0" xfId="4" applyAlignment="1" applyProtection="1">
      <alignment horizontal="center"/>
    </xf>
    <xf numFmtId="0" fontId="7" fillId="0" borderId="0" xfId="4" applyFont="1" applyProtection="1"/>
    <xf numFmtId="0" fontId="14" fillId="0" borderId="0" xfId="4" applyFont="1" applyProtection="1"/>
    <xf numFmtId="0" fontId="13" fillId="0" borderId="0" xfId="4" applyFont="1" applyFill="1" applyProtection="1"/>
    <xf numFmtId="0" fontId="14" fillId="0" borderId="0" xfId="4" applyFont="1" applyBorder="1" applyAlignment="1" applyProtection="1">
      <alignment horizontal="center"/>
    </xf>
    <xf numFmtId="0" fontId="13" fillId="0" borderId="0" xfId="4" applyFont="1" applyFill="1" applyAlignment="1" applyProtection="1">
      <alignment wrapText="1"/>
    </xf>
    <xf numFmtId="0" fontId="13" fillId="0" borderId="0" xfId="4" applyFont="1" applyAlignment="1" applyProtection="1">
      <alignment wrapText="1"/>
    </xf>
    <xf numFmtId="0" fontId="17" fillId="0" borderId="0" xfId="0" applyFont="1" applyFill="1" applyAlignment="1" applyProtection="1">
      <alignment vertical="center"/>
    </xf>
    <xf numFmtId="0" fontId="16" fillId="0" borderId="0" xfId="6" applyFont="1" applyFill="1" applyAlignment="1" applyProtection="1">
      <alignment vertical="center"/>
    </xf>
    <xf numFmtId="0" fontId="13" fillId="0" borderId="0" xfId="4" applyFont="1" applyFill="1" applyAlignment="1" applyProtection="1">
      <alignment vertical="center"/>
    </xf>
    <xf numFmtId="0" fontId="13" fillId="0" borderId="0" xfId="4" applyFont="1" applyAlignment="1" applyProtection="1">
      <alignment vertical="center"/>
    </xf>
    <xf numFmtId="0" fontId="13" fillId="0" borderId="2" xfId="4" applyFont="1" applyFill="1" applyBorder="1" applyAlignment="1" applyProtection="1">
      <alignment vertical="center"/>
    </xf>
    <xf numFmtId="2" fontId="13" fillId="0" borderId="0" xfId="4" applyNumberFormat="1" applyFont="1" applyFill="1" applyBorder="1" applyAlignment="1" applyProtection="1">
      <alignment horizontal="right" vertical="center"/>
    </xf>
    <xf numFmtId="0" fontId="17" fillId="0" borderId="0" xfId="0" applyFont="1" applyFill="1" applyBorder="1" applyAlignment="1" applyProtection="1">
      <alignment vertical="center"/>
    </xf>
    <xf numFmtId="0" fontId="16" fillId="0" borderId="0" xfId="6" applyFont="1" applyFill="1" applyBorder="1" applyAlignment="1" applyProtection="1">
      <alignment vertical="center"/>
    </xf>
    <xf numFmtId="0" fontId="13" fillId="0" borderId="0" xfId="4" applyFont="1" applyFill="1" applyBorder="1" applyAlignment="1" applyProtection="1">
      <alignment vertical="center"/>
    </xf>
    <xf numFmtId="0" fontId="17" fillId="0" borderId="0" xfId="0" applyFont="1" applyFill="1" applyProtection="1"/>
    <xf numFmtId="0" fontId="16" fillId="0" borderId="0" xfId="6" applyFont="1" applyFill="1" applyProtection="1"/>
    <xf numFmtId="0" fontId="14" fillId="0" borderId="11" xfId="4" applyFont="1" applyFill="1" applyBorder="1" applyAlignment="1" applyProtection="1">
      <alignment horizontal="center" vertical="center" wrapText="1"/>
    </xf>
    <xf numFmtId="2" fontId="13" fillId="0" borderId="0" xfId="4" applyNumberFormat="1" applyFont="1" applyFill="1" applyBorder="1" applyAlignment="1" applyProtection="1">
      <alignment horizontal="right"/>
    </xf>
    <xf numFmtId="0" fontId="17" fillId="0" borderId="0" xfId="0" applyFont="1" applyFill="1" applyBorder="1" applyProtection="1"/>
    <xf numFmtId="0" fontId="16" fillId="0" borderId="0" xfId="6" applyFont="1" applyFill="1" applyBorder="1" applyProtection="1"/>
    <xf numFmtId="0" fontId="14" fillId="0" borderId="0" xfId="4" applyFont="1" applyFill="1" applyBorder="1" applyAlignment="1" applyProtection="1">
      <alignment horizontal="center" vertical="center" wrapText="1"/>
    </xf>
    <xf numFmtId="0" fontId="6" fillId="0" borderId="0" xfId="0" applyFont="1" applyProtection="1"/>
    <xf numFmtId="0" fontId="6" fillId="0" borderId="0" xfId="0" applyFont="1" applyAlignment="1" applyProtection="1">
      <alignment wrapText="1"/>
    </xf>
    <xf numFmtId="0" fontId="6" fillId="0" borderId="0" xfId="0" applyFont="1" applyFill="1" applyProtection="1"/>
    <xf numFmtId="0" fontId="6" fillId="0" borderId="0" xfId="0" applyFont="1" applyFill="1" applyBorder="1" applyProtection="1"/>
    <xf numFmtId="43" fontId="6" fillId="0" borderId="0" xfId="0" applyNumberFormat="1" applyFont="1" applyProtection="1"/>
    <xf numFmtId="0" fontId="7" fillId="0" borderId="20" xfId="0" applyFont="1" applyBorder="1" applyProtection="1"/>
    <xf numFmtId="0" fontId="6" fillId="0" borderId="20" xfId="0" applyFont="1" applyBorder="1" applyProtection="1"/>
    <xf numFmtId="0" fontId="6" fillId="0" borderId="0" xfId="0" applyFont="1" applyBorder="1" applyProtection="1"/>
    <xf numFmtId="0" fontId="6" fillId="0" borderId="0" xfId="0" applyFont="1" applyBorder="1" applyAlignment="1" applyProtection="1"/>
    <xf numFmtId="0" fontId="7" fillId="0" borderId="0" xfId="0" applyFont="1" applyBorder="1" applyProtection="1"/>
    <xf numFmtId="0" fontId="6" fillId="0" borderId="0" xfId="0" applyNumberFormat="1" applyFont="1" applyBorder="1" applyProtection="1"/>
    <xf numFmtId="0" fontId="6" fillId="0" borderId="13" xfId="0" applyNumberFormat="1" applyFont="1" applyBorder="1" applyProtection="1"/>
    <xf numFmtId="0" fontId="6" fillId="0" borderId="1" xfId="0" applyFont="1" applyBorder="1" applyProtection="1">
      <protection locked="0"/>
    </xf>
    <xf numFmtId="0" fontId="6" fillId="0" borderId="1" xfId="0" applyFont="1" applyBorder="1" applyAlignment="1" applyProtection="1">
      <protection locked="0"/>
    </xf>
    <xf numFmtId="0" fontId="0" fillId="0" borderId="4" xfId="0" applyBorder="1" applyAlignment="1" applyProtection="1">
      <alignment horizontal="left"/>
    </xf>
    <xf numFmtId="0" fontId="0" fillId="0" borderId="6" xfId="0" applyBorder="1" applyAlignment="1" applyProtection="1">
      <alignment horizontal="left"/>
    </xf>
    <xf numFmtId="44" fontId="0" fillId="0" borderId="3" xfId="2" applyFont="1" applyBorder="1" applyProtection="1"/>
    <xf numFmtId="0" fontId="0" fillId="0" borderId="0" xfId="0" applyBorder="1" applyAlignment="1" applyProtection="1">
      <alignment horizontal="center"/>
    </xf>
    <xf numFmtId="44" fontId="0" fillId="0" borderId="0" xfId="2" applyFont="1" applyBorder="1" applyProtection="1"/>
    <xf numFmtId="0" fontId="0" fillId="0" borderId="0" xfId="2" applyNumberFormat="1" applyFont="1" applyBorder="1" applyProtection="1"/>
    <xf numFmtId="0" fontId="0" fillId="0" borderId="0" xfId="0" applyBorder="1" applyAlignment="1" applyProtection="1">
      <alignment horizontal="left"/>
    </xf>
    <xf numFmtId="43" fontId="23" fillId="0" borderId="25" xfId="2" applyNumberFormat="1" applyFont="1" applyFill="1" applyBorder="1" applyAlignment="1" applyProtection="1">
      <alignment horizontal="right" wrapText="1"/>
      <protection locked="0"/>
    </xf>
    <xf numFmtId="43" fontId="13" fillId="14" borderId="10" xfId="1" applyFont="1" applyFill="1" applyBorder="1" applyAlignment="1" applyProtection="1">
      <alignment horizontal="right"/>
      <protection locked="0"/>
    </xf>
    <xf numFmtId="44" fontId="14" fillId="0" borderId="15" xfId="2" applyFont="1" applyFill="1" applyBorder="1" applyAlignment="1" applyProtection="1">
      <alignment horizontal="right"/>
    </xf>
    <xf numFmtId="0" fontId="0" fillId="4" borderId="1" xfId="0" applyFill="1" applyBorder="1" applyAlignment="1">
      <alignment horizontal="left" wrapText="1"/>
    </xf>
    <xf numFmtId="0" fontId="0" fillId="4" borderId="0" xfId="0" applyFill="1"/>
    <xf numFmtId="0" fontId="0" fillId="0" borderId="0" xfId="0" applyBorder="1" applyAlignment="1" applyProtection="1">
      <protection locked="0"/>
    </xf>
    <xf numFmtId="0" fontId="0" fillId="0" borderId="0" xfId="0" applyBorder="1" applyAlignment="1">
      <alignment horizontal="left"/>
    </xf>
    <xf numFmtId="0" fontId="0" fillId="0" borderId="0" xfId="0" applyBorder="1"/>
    <xf numFmtId="0" fontId="0" fillId="0" borderId="0" xfId="0" applyBorder="1" applyAlignment="1"/>
    <xf numFmtId="0" fontId="2" fillId="0" borderId="0" xfId="0" applyFont="1" applyBorder="1" applyAlignment="1"/>
    <xf numFmtId="0" fontId="2" fillId="0" borderId="3" xfId="0" applyFont="1" applyBorder="1" applyAlignment="1" applyProtection="1">
      <protection locked="0"/>
    </xf>
    <xf numFmtId="44" fontId="0" fillId="0" borderId="0" xfId="2" applyFont="1" applyBorder="1" applyProtection="1">
      <protection locked="0"/>
    </xf>
    <xf numFmtId="44" fontId="0" fillId="0" borderId="0" xfId="2" applyFont="1" applyBorder="1"/>
    <xf numFmtId="0" fontId="2" fillId="4" borderId="1" xfId="0" applyFont="1" applyFill="1" applyBorder="1" applyAlignment="1" applyProtection="1">
      <alignment horizontal="left"/>
    </xf>
    <xf numFmtId="0" fontId="0" fillId="4" borderId="1" xfId="0" applyFill="1" applyBorder="1" applyAlignment="1" applyProtection="1">
      <alignment horizontal="left" wrapText="1"/>
    </xf>
    <xf numFmtId="0" fontId="2" fillId="0" borderId="3" xfId="0" applyFont="1" applyBorder="1" applyAlignment="1" applyProtection="1">
      <alignment vertical="center"/>
    </xf>
    <xf numFmtId="0" fontId="33" fillId="0" borderId="0" xfId="0" applyFont="1" applyBorder="1" applyAlignment="1" applyProtection="1">
      <alignment horizontal="left"/>
    </xf>
    <xf numFmtId="0" fontId="2" fillId="0" borderId="3" xfId="0" applyFont="1" applyBorder="1" applyAlignment="1" applyProtection="1"/>
    <xf numFmtId="0" fontId="30" fillId="0" borderId="0" xfId="0" applyFont="1" applyBorder="1" applyAlignment="1" applyProtection="1"/>
    <xf numFmtId="0" fontId="0" fillId="0" borderId="0" xfId="0" applyFont="1"/>
    <xf numFmtId="0" fontId="34" fillId="0" borderId="0" xfId="0" applyFont="1" applyAlignment="1">
      <alignment vertical="top" wrapText="1"/>
    </xf>
    <xf numFmtId="0" fontId="34" fillId="0" borderId="0" xfId="0" applyFont="1" applyAlignment="1">
      <alignment vertical="center"/>
    </xf>
    <xf numFmtId="0" fontId="34" fillId="0" borderId="0" xfId="0" applyFont="1" applyAlignment="1" applyProtection="1">
      <alignment vertical="center"/>
      <protection locked="0"/>
    </xf>
    <xf numFmtId="0" fontId="37" fillId="0" borderId="0" xfId="0" applyFont="1" applyAlignment="1">
      <alignment vertical="center"/>
    </xf>
    <xf numFmtId="0" fontId="34" fillId="0" borderId="0" xfId="0" applyFont="1" applyAlignment="1">
      <alignment horizontal="justify" vertical="center"/>
    </xf>
    <xf numFmtId="0" fontId="0" fillId="0" borderId="0" xfId="0" applyFont="1" applyAlignment="1">
      <alignment vertical="top"/>
    </xf>
    <xf numFmtId="0" fontId="0" fillId="0" borderId="0" xfId="0" applyFont="1" applyAlignment="1">
      <alignment horizontal="justify" vertical="center"/>
    </xf>
    <xf numFmtId="0" fontId="38" fillId="0" borderId="0" xfId="0" applyFont="1" applyAlignment="1">
      <alignment horizontal="center" vertical="center"/>
    </xf>
    <xf numFmtId="0" fontId="38" fillId="0" borderId="0" xfId="0" applyFont="1" applyAlignment="1">
      <alignment horizontal="justify" vertical="center"/>
    </xf>
    <xf numFmtId="0" fontId="39" fillId="0" borderId="0" xfId="0" applyFont="1" applyAlignment="1">
      <alignment vertical="center"/>
    </xf>
    <xf numFmtId="0" fontId="39" fillId="0" borderId="0" xfId="0" applyFont="1" applyAlignment="1">
      <alignment horizontal="center" vertical="center"/>
    </xf>
    <xf numFmtId="0" fontId="2" fillId="0" borderId="0" xfId="0" applyFont="1" applyAlignment="1"/>
    <xf numFmtId="0" fontId="0" fillId="0" borderId="0" xfId="0" applyFont="1" applyBorder="1"/>
    <xf numFmtId="0" fontId="0" fillId="0" borderId="0" xfId="0" applyBorder="1" applyAlignment="1" applyProtection="1">
      <alignment horizontal="left"/>
    </xf>
    <xf numFmtId="0" fontId="34" fillId="0" borderId="0" xfId="0" applyFont="1" applyAlignment="1" applyProtection="1">
      <alignment horizontal="right" vertical="top" wrapText="1"/>
      <protection locked="0"/>
    </xf>
    <xf numFmtId="0" fontId="34" fillId="0" borderId="0" xfId="0" applyFont="1" applyAlignment="1" applyProtection="1">
      <alignment horizontal="right" vertical="top" wrapText="1"/>
    </xf>
    <xf numFmtId="0" fontId="34" fillId="0" borderId="0" xfId="0" applyFont="1" applyAlignment="1" applyProtection="1">
      <alignmen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34" fillId="0" borderId="0" xfId="0" applyFont="1" applyAlignment="1" applyProtection="1">
      <alignment horizontal="left" vertical="top" wrapText="1"/>
    </xf>
    <xf numFmtId="0" fontId="34" fillId="0" borderId="0" xfId="0" applyFont="1" applyAlignment="1" applyProtection="1">
      <alignment horizontal="left" vertical="top" wrapText="1"/>
      <protection locked="0"/>
    </xf>
    <xf numFmtId="0" fontId="34" fillId="0" borderId="0" xfId="0" applyFont="1" applyAlignment="1">
      <alignment horizontal="left" vertical="center" wrapText="1"/>
    </xf>
    <xf numFmtId="0" fontId="2" fillId="0" borderId="0" xfId="0" applyFont="1" applyAlignment="1">
      <alignment horizontal="center" vertical="top"/>
    </xf>
    <xf numFmtId="0" fontId="0" fillId="0" borderId="0" xfId="0" applyAlignment="1" applyProtection="1">
      <alignment wrapText="1"/>
    </xf>
    <xf numFmtId="0" fontId="0" fillId="0" borderId="0" xfId="0" applyAlignment="1" applyProtection="1"/>
    <xf numFmtId="0" fontId="0" fillId="0" borderId="6" xfId="0" applyBorder="1" applyAlignment="1" applyProtection="1">
      <alignment horizontal="left" vertical="center" wrapText="1"/>
    </xf>
    <xf numFmtId="0" fontId="0" fillId="0" borderId="0" xfId="0" applyFont="1" applyAlignment="1"/>
    <xf numFmtId="49" fontId="0" fillId="0" borderId="0" xfId="0" applyNumberFormat="1" applyProtection="1"/>
    <xf numFmtId="0" fontId="0" fillId="0" borderId="22" xfId="0" applyNumberFormat="1" applyFill="1" applyBorder="1" applyAlignment="1" applyProtection="1"/>
    <xf numFmtId="0" fontId="0" fillId="0" borderId="0" xfId="0" applyNumberFormat="1" applyProtection="1"/>
    <xf numFmtId="0" fontId="34" fillId="0" borderId="0" xfId="0" applyFont="1" applyAlignment="1">
      <alignment horizontal="center" vertical="top"/>
    </xf>
    <xf numFmtId="0" fontId="0" fillId="0" borderId="0" xfId="0" applyFont="1" applyAlignment="1">
      <alignment wrapText="1"/>
    </xf>
    <xf numFmtId="0" fontId="36" fillId="0" borderId="0" xfId="0" applyFont="1" applyAlignment="1">
      <alignment vertical="center" wrapText="1"/>
    </xf>
    <xf numFmtId="0" fontId="34" fillId="0" borderId="1" xfId="0" applyFont="1" applyBorder="1" applyAlignment="1">
      <alignment vertical="center" wrapText="1"/>
    </xf>
    <xf numFmtId="0" fontId="0" fillId="0" borderId="1" xfId="0" applyFont="1" applyBorder="1" applyAlignment="1">
      <alignment wrapText="1"/>
    </xf>
    <xf numFmtId="0" fontId="0" fillId="0" borderId="1" xfId="0" applyFont="1" applyBorder="1" applyAlignment="1"/>
    <xf numFmtId="0" fontId="34" fillId="0" borderId="1" xfId="0" applyFont="1" applyBorder="1" applyAlignment="1">
      <alignment vertical="center"/>
    </xf>
    <xf numFmtId="0" fontId="0" fillId="0" borderId="0" xfId="0" applyFont="1" applyBorder="1" applyAlignment="1"/>
    <xf numFmtId="0" fontId="34" fillId="0" borderId="0" xfId="0" quotePrefix="1" applyFont="1" applyAlignment="1">
      <alignment horizontal="center" vertical="top"/>
    </xf>
    <xf numFmtId="0" fontId="0" fillId="0" borderId="0" xfId="0" applyFont="1" applyBorder="1" applyAlignment="1">
      <alignment vertical="top"/>
    </xf>
    <xf numFmtId="0" fontId="0" fillId="0" borderId="1" xfId="0" applyFont="1" applyBorder="1"/>
    <xf numFmtId="0" fontId="0" fillId="0" borderId="0" xfId="0" applyFont="1" applyBorder="1" applyAlignment="1" applyProtection="1">
      <alignment horizontal="left" vertical="top" wrapText="1"/>
      <protection locked="0"/>
    </xf>
    <xf numFmtId="0" fontId="0" fillId="0" borderId="0" xfId="0" applyFont="1" applyBorder="1" applyAlignment="1" applyProtection="1">
      <alignment horizontal="left" vertical="top"/>
      <protection locked="0"/>
    </xf>
    <xf numFmtId="0" fontId="2" fillId="0" borderId="0" xfId="0" applyFont="1" applyAlignment="1">
      <alignment horizontal="center"/>
    </xf>
    <xf numFmtId="0" fontId="0" fillId="0" borderId="0" xfId="0" applyFont="1" applyAlignment="1">
      <alignment horizontal="left"/>
    </xf>
    <xf numFmtId="0" fontId="35" fillId="0" borderId="0" xfId="0" applyFont="1" applyAlignment="1">
      <alignment vertical="top"/>
    </xf>
    <xf numFmtId="0" fontId="2" fillId="0" borderId="0" xfId="0" applyFont="1" applyAlignment="1">
      <alignment vertical="top"/>
    </xf>
    <xf numFmtId="0" fontId="35" fillId="0" borderId="0" xfId="0" applyFont="1" applyAlignment="1">
      <alignment horizontal="left" vertical="top"/>
    </xf>
    <xf numFmtId="0" fontId="34" fillId="0" borderId="0" xfId="0" quotePrefix="1" applyFont="1" applyAlignment="1">
      <alignment horizontal="center" vertical="top" wrapText="1"/>
    </xf>
    <xf numFmtId="0" fontId="38" fillId="0" borderId="0" xfId="0" applyFont="1" applyAlignment="1">
      <alignment horizontal="center" vertical="top"/>
    </xf>
    <xf numFmtId="49" fontId="34" fillId="0" borderId="0" xfId="0" applyNumberFormat="1" applyFont="1" applyBorder="1" applyAlignment="1" applyProtection="1">
      <alignment horizontal="center" vertical="top" wrapText="1"/>
    </xf>
    <xf numFmtId="0" fontId="34" fillId="0" borderId="0" xfId="0" applyNumberFormat="1" applyFont="1" applyBorder="1" applyAlignment="1" applyProtection="1">
      <alignment horizontal="center" vertical="top" wrapText="1"/>
    </xf>
    <xf numFmtId="0" fontId="34" fillId="0" borderId="0" xfId="0" applyFont="1" applyAlignment="1" applyProtection="1">
      <alignment horizontal="left" vertical="top"/>
      <protection locked="0"/>
    </xf>
    <xf numFmtId="0" fontId="35" fillId="0" borderId="0" xfId="0" applyFont="1" applyAlignment="1" applyProtection="1">
      <alignment horizontal="right" vertical="top" wrapText="1"/>
    </xf>
    <xf numFmtId="0" fontId="35" fillId="0" borderId="0" xfId="0" applyFont="1" applyBorder="1" applyAlignment="1" applyProtection="1">
      <alignment horizontal="left" vertical="top"/>
      <protection locked="0"/>
    </xf>
    <xf numFmtId="0" fontId="35" fillId="0" borderId="0" xfId="0" applyFont="1" applyBorder="1" applyAlignment="1" applyProtection="1">
      <alignment horizontal="left" vertical="top" wrapText="1"/>
      <protection locked="0"/>
    </xf>
    <xf numFmtId="0" fontId="35" fillId="0" borderId="0" xfId="0" applyFont="1" applyAlignment="1" applyProtection="1">
      <alignment horizontal="left" vertical="top" wrapText="1"/>
      <protection locked="0"/>
    </xf>
    <xf numFmtId="49" fontId="35" fillId="0" borderId="0" xfId="0" applyNumberFormat="1" applyFont="1" applyBorder="1" applyAlignment="1" applyProtection="1">
      <alignment horizontal="center" vertical="top" wrapText="1"/>
    </xf>
    <xf numFmtId="0" fontId="35" fillId="0" borderId="0" xfId="0" applyNumberFormat="1" applyFont="1" applyBorder="1" applyAlignment="1" applyProtection="1">
      <alignment horizontal="center" vertical="top" wrapText="1"/>
    </xf>
    <xf numFmtId="0" fontId="35" fillId="0" borderId="0" xfId="0" applyFont="1" applyAlignment="1" applyProtection="1">
      <alignment horizontal="left" vertical="top" wrapText="1"/>
    </xf>
    <xf numFmtId="0" fontId="35" fillId="0" borderId="0" xfId="0" applyFont="1"/>
    <xf numFmtId="0" fontId="35" fillId="0" borderId="0" xfId="0" applyFont="1" applyAlignment="1" applyProtection="1">
      <alignment horizontal="left" vertical="top"/>
      <protection locked="0"/>
    </xf>
    <xf numFmtId="0" fontId="34" fillId="0" borderId="0" xfId="0" applyFont="1" applyAlignment="1" applyProtection="1">
      <alignment horizontal="right" wrapText="1"/>
    </xf>
    <xf numFmtId="0" fontId="34" fillId="0" borderId="0" xfId="0" applyNumberFormat="1" applyFont="1" applyBorder="1" applyAlignment="1" applyProtection="1"/>
    <xf numFmtId="0" fontId="34" fillId="0" borderId="0" xfId="0" applyNumberFormat="1" applyFont="1" applyBorder="1" applyAlignment="1" applyProtection="1">
      <alignment wrapText="1"/>
    </xf>
    <xf numFmtId="0" fontId="34" fillId="0" borderId="0" xfId="0" applyFont="1" applyBorder="1" applyAlignment="1" applyProtection="1">
      <alignment wrapText="1"/>
    </xf>
    <xf numFmtId="0" fontId="34" fillId="0" borderId="0" xfId="0" applyFont="1" applyAlignment="1" applyProtection="1">
      <alignment horizontal="left" wrapText="1"/>
      <protection locked="0"/>
    </xf>
    <xf numFmtId="0" fontId="0" fillId="0" borderId="0" xfId="0" applyFill="1" applyBorder="1" applyAlignment="1" applyProtection="1">
      <alignment horizontal="left" wrapText="1" indent="1"/>
    </xf>
    <xf numFmtId="0" fontId="0" fillId="0" borderId="0" xfId="0" applyFont="1" applyAlignment="1">
      <alignment horizontal="center"/>
    </xf>
    <xf numFmtId="0" fontId="0" fillId="0" borderId="31" xfId="0" applyNumberFormat="1" applyFill="1" applyBorder="1" applyAlignment="1" applyProtection="1"/>
    <xf numFmtId="49" fontId="0" fillId="0" borderId="32" xfId="1" applyNumberFormat="1" applyFont="1" applyBorder="1" applyAlignment="1" applyProtection="1">
      <alignment horizontal="left"/>
    </xf>
    <xf numFmtId="0" fontId="0" fillId="0" borderId="32" xfId="1" applyNumberFormat="1" applyFont="1" applyBorder="1" applyAlignment="1" applyProtection="1">
      <alignment horizontal="left"/>
    </xf>
    <xf numFmtId="0" fontId="0" fillId="0" borderId="33" xfId="1" applyNumberFormat="1" applyFont="1" applyBorder="1" applyAlignment="1" applyProtection="1">
      <alignment horizontal="left"/>
    </xf>
    <xf numFmtId="0" fontId="2" fillId="4" borderId="0" xfId="0" applyFont="1" applyFill="1" applyBorder="1" applyAlignment="1" applyProtection="1"/>
    <xf numFmtId="0" fontId="41" fillId="0" borderId="0" xfId="0" applyFont="1" applyFill="1" applyBorder="1" applyAlignment="1" applyProtection="1">
      <alignment horizontal="center"/>
    </xf>
    <xf numFmtId="0" fontId="41" fillId="4" borderId="0" xfId="0" applyFont="1" applyFill="1" applyBorder="1" applyAlignment="1" applyProtection="1">
      <alignment horizontal="center"/>
    </xf>
    <xf numFmtId="0" fontId="27" fillId="4" borderId="3" xfId="2" applyNumberFormat="1" applyFont="1" applyFill="1" applyBorder="1" applyAlignment="1" applyProtection="1">
      <alignment horizontal="left" vertical="top" wrapText="1"/>
      <protection locked="0"/>
    </xf>
    <xf numFmtId="0" fontId="3" fillId="0" borderId="0" xfId="7" applyNumberFormat="1" applyFont="1" applyAlignment="1" applyProtection="1">
      <alignment wrapText="1"/>
    </xf>
    <xf numFmtId="0" fontId="25" fillId="0" borderId="0" xfId="7" applyNumberFormat="1" applyFont="1" applyBorder="1" applyAlignment="1" applyProtection="1">
      <alignment horizontal="center" vertical="center" wrapText="1"/>
    </xf>
    <xf numFmtId="0" fontId="0" fillId="0" borderId="3" xfId="0" applyNumberFormat="1" applyFill="1" applyBorder="1" applyAlignment="1" applyProtection="1"/>
    <xf numFmtId="0" fontId="0" fillId="0" borderId="0" xfId="0" applyNumberFormat="1" applyBorder="1" applyAlignment="1" applyProtection="1"/>
    <xf numFmtId="0" fontId="0" fillId="0" borderId="0" xfId="0" applyNumberFormat="1" applyFill="1" applyBorder="1" applyAlignment="1" applyProtection="1"/>
    <xf numFmtId="0" fontId="0" fillId="0" borderId="0" xfId="0" applyNumberFormat="1" applyBorder="1" applyAlignment="1" applyProtection="1">
      <alignment horizontal="left"/>
    </xf>
    <xf numFmtId="0" fontId="3" fillId="0" borderId="0" xfId="7" applyNumberFormat="1" applyFont="1" applyBorder="1" applyAlignment="1" applyProtection="1">
      <alignment horizontal="left" wrapText="1"/>
    </xf>
    <xf numFmtId="0" fontId="25" fillId="0" borderId="0" xfId="7" applyNumberFormat="1" applyFont="1" applyBorder="1" applyAlignment="1" applyProtection="1">
      <alignment wrapText="1"/>
    </xf>
    <xf numFmtId="0" fontId="3" fillId="4" borderId="3" xfId="2" applyNumberFormat="1" applyFont="1" applyFill="1" applyBorder="1" applyAlignment="1" applyProtection="1">
      <alignment horizontal="center" wrapText="1"/>
    </xf>
    <xf numFmtId="0" fontId="3" fillId="4" borderId="3" xfId="7" applyNumberFormat="1" applyFont="1" applyFill="1" applyBorder="1" applyAlignment="1" applyProtection="1">
      <alignment horizontal="center" wrapText="1"/>
    </xf>
    <xf numFmtId="0" fontId="28" fillId="4" borderId="3" xfId="2" applyNumberFormat="1" applyFont="1" applyFill="1" applyBorder="1" applyAlignment="1" applyProtection="1">
      <alignment horizontal="center" vertical="center" wrapText="1"/>
    </xf>
    <xf numFmtId="0" fontId="28" fillId="4" borderId="3" xfId="7" applyNumberFormat="1" applyFont="1" applyFill="1" applyBorder="1" applyAlignment="1" applyProtection="1">
      <alignment horizontal="center" vertical="center" wrapText="1"/>
    </xf>
    <xf numFmtId="0" fontId="3" fillId="0" borderId="0" xfId="7" applyNumberFormat="1" applyFont="1" applyAlignment="1" applyProtection="1">
      <alignment vertical="center" wrapText="1"/>
    </xf>
    <xf numFmtId="0" fontId="27" fillId="18" borderId="4" xfId="7" applyNumberFormat="1" applyFont="1" applyFill="1" applyBorder="1" applyAlignment="1" applyProtection="1">
      <alignment horizontal="right" wrapText="1"/>
    </xf>
    <xf numFmtId="0" fontId="27" fillId="18" borderId="2" xfId="7" applyNumberFormat="1" applyFont="1" applyFill="1" applyBorder="1" applyAlignment="1" applyProtection="1">
      <alignment horizontal="right" wrapText="1"/>
    </xf>
    <xf numFmtId="0" fontId="27" fillId="18" borderId="29" xfId="7" applyNumberFormat="1" applyFont="1" applyFill="1" applyBorder="1" applyAlignment="1" applyProtection="1">
      <alignment horizontal="right" wrapText="1"/>
    </xf>
    <xf numFmtId="0" fontId="27" fillId="0" borderId="0" xfId="7" applyNumberFormat="1" applyFont="1" applyAlignment="1" applyProtection="1">
      <alignment wrapText="1"/>
    </xf>
    <xf numFmtId="0" fontId="27" fillId="0" borderId="0" xfId="7" applyNumberFormat="1" applyFont="1" applyAlignment="1" applyProtection="1">
      <alignment horizontal="center" vertical="top" wrapText="1"/>
    </xf>
    <xf numFmtId="164" fontId="3" fillId="4" borderId="3" xfId="2" applyNumberFormat="1" applyFont="1" applyFill="1" applyBorder="1" applyAlignment="1" applyProtection="1">
      <alignment horizontal="center" vertical="center" wrapText="1"/>
      <protection locked="0"/>
    </xf>
    <xf numFmtId="164" fontId="3" fillId="4" borderId="5" xfId="2" applyNumberFormat="1" applyFont="1" applyFill="1" applyBorder="1" applyAlignment="1" applyProtection="1">
      <alignment horizontal="center" vertical="center" wrapText="1"/>
      <protection locked="0"/>
    </xf>
    <xf numFmtId="164" fontId="3" fillId="4" borderId="28" xfId="2" applyNumberFormat="1" applyFont="1" applyFill="1" applyBorder="1" applyAlignment="1" applyProtection="1">
      <alignment horizontal="center" vertical="center" wrapText="1"/>
    </xf>
    <xf numFmtId="0" fontId="26" fillId="0" borderId="0" xfId="7" applyNumberFormat="1" applyFont="1" applyBorder="1" applyAlignment="1" applyProtection="1">
      <alignment horizontal="right" wrapText="1"/>
    </xf>
    <xf numFmtId="49" fontId="41" fillId="16" borderId="1" xfId="0" applyNumberFormat="1" applyFont="1" applyFill="1" applyBorder="1" applyAlignment="1" applyProtection="1">
      <alignment horizontal="center"/>
      <protection locked="0"/>
    </xf>
    <xf numFmtId="0" fontId="43" fillId="16" borderId="19" xfId="0" applyFont="1" applyFill="1" applyBorder="1" applyAlignment="1" applyProtection="1">
      <alignment horizontal="center"/>
      <protection locked="0"/>
    </xf>
    <xf numFmtId="14" fontId="43" fillId="16" borderId="19" xfId="0" applyNumberFormat="1" applyFont="1" applyFill="1" applyBorder="1" applyAlignment="1" applyProtection="1">
      <alignment horizontal="center"/>
      <protection locked="0"/>
    </xf>
    <xf numFmtId="0" fontId="35" fillId="16" borderId="34" xfId="0" applyFont="1" applyFill="1" applyBorder="1" applyAlignment="1" applyProtection="1">
      <alignment horizontal="center"/>
    </xf>
    <xf numFmtId="0" fontId="35" fillId="19" borderId="0" xfId="0" applyFont="1" applyFill="1" applyBorder="1" applyAlignment="1" applyProtection="1">
      <alignment horizontal="left"/>
    </xf>
    <xf numFmtId="0" fontId="0" fillId="19" borderId="0" xfId="0" applyFill="1" applyBorder="1" applyProtection="1"/>
    <xf numFmtId="0" fontId="15" fillId="20" borderId="0" xfId="4" applyFont="1" applyFill="1" applyBorder="1" applyAlignment="1" applyProtection="1"/>
    <xf numFmtId="0" fontId="14" fillId="20" borderId="0" xfId="4" applyFont="1" applyFill="1" applyBorder="1" applyAlignment="1" applyProtection="1"/>
    <xf numFmtId="0" fontId="0" fillId="0" borderId="2" xfId="0" applyBorder="1" applyAlignment="1" applyProtection="1">
      <alignment horizontal="center"/>
      <protection locked="0"/>
    </xf>
    <xf numFmtId="0" fontId="2" fillId="0" borderId="7" xfId="0" applyFont="1" applyBorder="1" applyAlignment="1" applyProtection="1">
      <alignment horizontal="center"/>
    </xf>
    <xf numFmtId="0" fontId="2" fillId="0" borderId="1" xfId="0" applyFont="1" applyBorder="1" applyAlignment="1" applyProtection="1">
      <alignment horizontal="center"/>
    </xf>
    <xf numFmtId="0" fontId="0" fillId="0" borderId="2" xfId="0" applyBorder="1" applyAlignment="1" applyProtection="1">
      <alignment horizontal="left"/>
      <protection locked="0"/>
    </xf>
    <xf numFmtId="0" fontId="0" fillId="0" borderId="1" xfId="0" applyBorder="1" applyAlignment="1" applyProtection="1">
      <alignment horizontal="left"/>
      <protection locked="0"/>
    </xf>
    <xf numFmtId="0" fontId="0" fillId="0" borderId="0" xfId="0" applyBorder="1" applyAlignment="1" applyProtection="1">
      <alignment horizontal="left"/>
    </xf>
    <xf numFmtId="0" fontId="0" fillId="0" borderId="3" xfId="0" applyBorder="1" applyAlignment="1" applyProtection="1">
      <alignment horizontal="left"/>
    </xf>
    <xf numFmtId="0" fontId="0" fillId="0" borderId="4" xfId="0" applyBorder="1" applyAlignment="1" applyProtection="1">
      <alignment horizontal="left"/>
    </xf>
    <xf numFmtId="0" fontId="0" fillId="0" borderId="3" xfId="0" applyBorder="1" applyAlignment="1" applyProtection="1">
      <alignment horizontal="left"/>
      <protection locked="0"/>
    </xf>
    <xf numFmtId="0" fontId="2" fillId="2" borderId="1" xfId="0" applyFont="1" applyFill="1" applyBorder="1" applyAlignment="1" applyProtection="1">
      <alignment horizontal="center"/>
    </xf>
    <xf numFmtId="49" fontId="0" fillId="0" borderId="3" xfId="0" applyNumberFormat="1" applyBorder="1" applyAlignment="1" applyProtection="1">
      <alignment horizontal="left"/>
    </xf>
    <xf numFmtId="0" fontId="0" fillId="0" borderId="5" xfId="0" applyBorder="1" applyAlignment="1" applyProtection="1">
      <alignment horizontal="left"/>
    </xf>
    <xf numFmtId="0" fontId="0" fillId="0" borderId="6" xfId="0" applyBorder="1" applyAlignment="1" applyProtection="1">
      <alignment horizontal="left"/>
    </xf>
    <xf numFmtId="0" fontId="0" fillId="0" borderId="5" xfId="0" applyBorder="1" applyAlignment="1" applyProtection="1">
      <alignment horizontal="left"/>
      <protection locked="0"/>
    </xf>
    <xf numFmtId="0" fontId="0" fillId="0" borderId="7" xfId="0" applyBorder="1" applyAlignment="1" applyProtection="1">
      <alignment horizontal="left"/>
    </xf>
    <xf numFmtId="0" fontId="0" fillId="0" borderId="15" xfId="0" applyBorder="1" applyAlignment="1" applyProtection="1">
      <alignment horizontal="left"/>
      <protection locked="0"/>
    </xf>
    <xf numFmtId="14" fontId="43" fillId="16" borderId="34" xfId="0" applyNumberFormat="1" applyFont="1" applyFill="1" applyBorder="1" applyAlignment="1" applyProtection="1">
      <alignment horizontal="center"/>
      <protection locked="0"/>
    </xf>
    <xf numFmtId="14" fontId="43" fillId="16" borderId="35" xfId="0" applyNumberFormat="1" applyFont="1" applyFill="1" applyBorder="1" applyAlignment="1" applyProtection="1">
      <alignment horizontal="center"/>
      <protection locked="0"/>
    </xf>
    <xf numFmtId="0" fontId="0" fillId="16" borderId="6" xfId="0" applyFont="1" applyFill="1" applyBorder="1" applyAlignment="1" applyProtection="1">
      <alignment horizontal="left" vertical="center" wrapText="1"/>
    </xf>
    <xf numFmtId="0" fontId="0" fillId="16" borderId="36" xfId="0" applyFont="1" applyFill="1" applyBorder="1" applyAlignment="1" applyProtection="1">
      <alignment horizontal="left" vertical="center" wrapText="1"/>
    </xf>
    <xf numFmtId="0" fontId="0" fillId="16" borderId="7" xfId="0" applyFont="1" applyFill="1" applyBorder="1" applyAlignment="1" applyProtection="1">
      <alignment horizontal="left" vertical="center" wrapText="1"/>
    </xf>
    <xf numFmtId="0" fontId="0" fillId="16" borderId="37" xfId="0" applyFont="1" applyFill="1" applyBorder="1" applyAlignment="1" applyProtection="1">
      <alignment horizontal="left" vertical="center" wrapText="1"/>
    </xf>
    <xf numFmtId="0" fontId="35" fillId="16" borderId="34" xfId="0" applyFont="1" applyFill="1" applyBorder="1" applyAlignment="1" applyProtection="1">
      <alignment horizontal="center"/>
    </xf>
    <xf numFmtId="0" fontId="35" fillId="16" borderId="35" xfId="0" applyFont="1" applyFill="1" applyBorder="1" applyAlignment="1" applyProtection="1">
      <alignment horizontal="center"/>
    </xf>
    <xf numFmtId="0" fontId="2" fillId="0" borderId="5" xfId="0" applyFont="1" applyBorder="1" applyAlignment="1" applyProtection="1">
      <alignment horizontal="left"/>
    </xf>
    <xf numFmtId="0" fontId="2" fillId="0" borderId="6" xfId="0" applyFont="1" applyBorder="1" applyAlignment="1" applyProtection="1">
      <alignment horizontal="left"/>
    </xf>
    <xf numFmtId="0" fontId="0" fillId="0" borderId="4" xfId="0" applyBorder="1" applyAlignment="1" applyProtection="1">
      <alignment horizontal="center"/>
    </xf>
    <xf numFmtId="0" fontId="0" fillId="0" borderId="10" xfId="0" applyBorder="1" applyAlignment="1" applyProtection="1">
      <alignment horizontal="center"/>
    </xf>
    <xf numFmtId="0" fontId="0" fillId="0" borderId="4"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Alignment="1" applyProtection="1">
      <alignment horizontal="left" wrapText="1"/>
    </xf>
    <xf numFmtId="0" fontId="0" fillId="0" borderId="3" xfId="0" applyBorder="1" applyAlignment="1" applyProtection="1">
      <alignment horizontal="left" wrapText="1"/>
      <protection locked="0"/>
    </xf>
    <xf numFmtId="0" fontId="0" fillId="0" borderId="9" xfId="0" applyBorder="1" applyAlignment="1" applyProtection="1">
      <alignment horizontal="left"/>
    </xf>
    <xf numFmtId="0" fontId="2" fillId="0" borderId="4" xfId="0" applyFont="1" applyBorder="1" applyAlignment="1" applyProtection="1">
      <alignment horizontal="center"/>
    </xf>
    <xf numFmtId="0" fontId="2" fillId="0" borderId="2" xfId="0" applyFont="1" applyBorder="1" applyAlignment="1" applyProtection="1">
      <alignment horizontal="center"/>
    </xf>
    <xf numFmtId="0" fontId="2" fillId="0" borderId="10" xfId="0" applyFont="1" applyBorder="1" applyAlignment="1" applyProtection="1">
      <alignment horizontal="center"/>
    </xf>
    <xf numFmtId="0" fontId="2" fillId="0" borderId="3" xfId="0" applyFont="1" applyBorder="1" applyAlignment="1" applyProtection="1">
      <alignment horizontal="center"/>
    </xf>
    <xf numFmtId="0" fontId="0" fillId="0" borderId="2" xfId="0" applyBorder="1" applyAlignment="1" applyProtection="1">
      <alignment horizontal="center"/>
    </xf>
    <xf numFmtId="0" fontId="0" fillId="0" borderId="10" xfId="0" applyBorder="1" applyAlignment="1" applyProtection="1">
      <alignment horizontal="left"/>
    </xf>
    <xf numFmtId="0" fontId="5" fillId="0" borderId="6" xfId="0" applyFont="1" applyFill="1" applyBorder="1" applyAlignment="1" applyProtection="1">
      <alignment horizontal="center" wrapText="1"/>
    </xf>
    <xf numFmtId="0" fontId="5" fillId="0" borderId="11" xfId="0" applyFont="1" applyFill="1" applyBorder="1" applyAlignment="1" applyProtection="1">
      <alignment horizontal="center" wrapText="1"/>
    </xf>
    <xf numFmtId="0" fontId="5" fillId="0" borderId="12" xfId="0" applyFont="1" applyFill="1" applyBorder="1" applyAlignment="1" applyProtection="1">
      <alignment horizontal="center" wrapText="1"/>
    </xf>
    <xf numFmtId="0" fontId="7" fillId="3" borderId="6" xfId="0" applyFont="1" applyFill="1" applyBorder="1" applyAlignment="1" applyProtection="1">
      <alignment horizontal="left" vertical="center" wrapText="1"/>
    </xf>
    <xf numFmtId="0" fontId="7" fillId="3" borderId="11"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49" fontId="7" fillId="4" borderId="3" xfId="0" applyNumberFormat="1" applyFont="1" applyFill="1" applyBorder="1" applyAlignment="1" applyProtection="1">
      <alignment horizontal="left" wrapText="1"/>
    </xf>
    <xf numFmtId="0" fontId="7" fillId="4" borderId="3" xfId="0" applyNumberFormat="1" applyFont="1" applyFill="1" applyBorder="1" applyAlignment="1" applyProtection="1">
      <alignment horizontal="left" wrapText="1"/>
    </xf>
    <xf numFmtId="0" fontId="6" fillId="0" borderId="4" xfId="0" applyFont="1" applyFill="1" applyBorder="1" applyAlignment="1" applyProtection="1">
      <alignment horizontal="center"/>
    </xf>
    <xf numFmtId="0" fontId="6" fillId="0" borderId="10" xfId="0" applyFont="1" applyFill="1" applyBorder="1" applyAlignment="1" applyProtection="1">
      <alignment horizontal="center"/>
    </xf>
    <xf numFmtId="0" fontId="6" fillId="0" borderId="4" xfId="0" applyFont="1" applyBorder="1" applyAlignment="1" applyProtection="1">
      <alignment horizontal="center"/>
    </xf>
    <xf numFmtId="0" fontId="6" fillId="0" borderId="10" xfId="0" applyFont="1" applyBorder="1" applyAlignment="1" applyProtection="1">
      <alignment horizontal="center"/>
    </xf>
    <xf numFmtId="0" fontId="6" fillId="0" borderId="9"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6" fillId="0" borderId="13" xfId="0" applyFont="1" applyFill="1" applyBorder="1" applyAlignment="1" applyProtection="1">
      <alignment horizontal="center" wrapText="1"/>
    </xf>
    <xf numFmtId="3" fontId="6" fillId="3" borderId="3" xfId="0" applyNumberFormat="1" applyFont="1" applyFill="1" applyBorder="1" applyAlignment="1" applyProtection="1">
      <alignment horizontal="center"/>
      <protection locked="0"/>
    </xf>
    <xf numFmtId="3" fontId="6" fillId="0" borderId="4" xfId="0" applyNumberFormat="1" applyFont="1" applyFill="1" applyBorder="1" applyAlignment="1" applyProtection="1">
      <alignment horizontal="center"/>
    </xf>
    <xf numFmtId="3" fontId="6" fillId="0" borderId="10" xfId="0" applyNumberFormat="1" applyFont="1" applyFill="1" applyBorder="1" applyAlignment="1" applyProtection="1">
      <alignment horizontal="center"/>
    </xf>
    <xf numFmtId="0" fontId="6" fillId="0" borderId="1" xfId="0" applyFont="1" applyFill="1" applyBorder="1" applyAlignment="1" applyProtection="1">
      <alignment horizontal="center"/>
    </xf>
    <xf numFmtId="0" fontId="9" fillId="4" borderId="3" xfId="0" applyFont="1" applyFill="1" applyBorder="1" applyAlignment="1" applyProtection="1">
      <alignment horizontal="center"/>
    </xf>
    <xf numFmtId="0" fontId="6" fillId="4" borderId="9" xfId="0" applyFont="1" applyFill="1" applyBorder="1" applyAlignment="1" applyProtection="1">
      <alignment horizontal="center" wrapText="1"/>
    </xf>
    <xf numFmtId="0" fontId="6" fillId="4" borderId="0" xfId="0" applyFont="1" applyFill="1" applyBorder="1" applyAlignment="1" applyProtection="1">
      <alignment horizontal="center" wrapText="1"/>
    </xf>
    <xf numFmtId="0" fontId="6" fillId="4" borderId="13" xfId="0" applyFont="1" applyFill="1" applyBorder="1" applyAlignment="1" applyProtection="1">
      <alignment horizontal="center" wrapText="1"/>
    </xf>
    <xf numFmtId="43" fontId="7" fillId="0" borderId="4" xfId="2" applyNumberFormat="1" applyFont="1" applyFill="1" applyBorder="1" applyAlignment="1" applyProtection="1">
      <alignment horizontal="left"/>
    </xf>
    <xf numFmtId="43" fontId="7" fillId="0" borderId="10" xfId="2" applyNumberFormat="1" applyFont="1" applyFill="1" applyBorder="1" applyAlignment="1" applyProtection="1">
      <alignment horizontal="left"/>
    </xf>
    <xf numFmtId="43" fontId="6" fillId="0" borderId="4" xfId="2" applyNumberFormat="1" applyFont="1" applyFill="1" applyBorder="1" applyAlignment="1" applyProtection="1">
      <alignment horizontal="left"/>
    </xf>
    <xf numFmtId="43" fontId="6" fillId="0" borderId="10" xfId="2" applyNumberFormat="1" applyFont="1" applyFill="1" applyBorder="1" applyAlignment="1" applyProtection="1">
      <alignment horizontal="left"/>
    </xf>
    <xf numFmtId="0" fontId="9" fillId="5" borderId="6" xfId="0" applyFont="1" applyFill="1" applyBorder="1" applyAlignment="1" applyProtection="1">
      <alignment horizontal="center"/>
    </xf>
    <xf numFmtId="0" fontId="9" fillId="5" borderId="11" xfId="0" applyFont="1" applyFill="1" applyBorder="1" applyAlignment="1" applyProtection="1">
      <alignment horizontal="center"/>
    </xf>
    <xf numFmtId="0" fontId="9" fillId="5" borderId="12" xfId="0" applyFont="1" applyFill="1" applyBorder="1" applyAlignment="1" applyProtection="1">
      <alignment horizontal="center"/>
    </xf>
    <xf numFmtId="43" fontId="7" fillId="0" borderId="4" xfId="2" applyNumberFormat="1" applyFont="1" applyFill="1" applyBorder="1" applyAlignment="1" applyProtection="1">
      <alignment horizontal="right" indent="3"/>
    </xf>
    <xf numFmtId="43" fontId="7" fillId="0" borderId="10" xfId="2" applyNumberFormat="1" applyFont="1" applyFill="1" applyBorder="1" applyAlignment="1" applyProtection="1">
      <alignment horizontal="right" indent="3"/>
    </xf>
    <xf numFmtId="43" fontId="7" fillId="0" borderId="7" xfId="2" applyNumberFormat="1" applyFont="1" applyFill="1" applyBorder="1" applyAlignment="1" applyProtection="1">
      <alignment horizontal="right"/>
    </xf>
    <xf numFmtId="43" fontId="7" fillId="0" borderId="14" xfId="2" applyNumberFormat="1" applyFont="1" applyFill="1" applyBorder="1" applyAlignment="1" applyProtection="1">
      <alignment horizontal="right"/>
    </xf>
    <xf numFmtId="43" fontId="6" fillId="3" borderId="3" xfId="2" applyNumberFormat="1" applyFont="1" applyFill="1" applyBorder="1" applyAlignment="1" applyProtection="1">
      <alignment horizontal="center"/>
      <protection locked="0"/>
    </xf>
    <xf numFmtId="43" fontId="6" fillId="0" borderId="3" xfId="2" applyNumberFormat="1" applyFont="1" applyFill="1" applyBorder="1" applyAlignment="1" applyProtection="1">
      <alignment horizontal="center"/>
    </xf>
    <xf numFmtId="166" fontId="10" fillId="0" borderId="3" xfId="2" applyNumberFormat="1" applyFont="1" applyFill="1" applyBorder="1" applyAlignment="1" applyProtection="1">
      <alignment horizontal="left"/>
    </xf>
    <xf numFmtId="0" fontId="9" fillId="0" borderId="3" xfId="0" applyFont="1" applyFill="1" applyBorder="1" applyAlignment="1" applyProtection="1">
      <alignment horizontal="left"/>
    </xf>
    <xf numFmtId="0" fontId="5" fillId="0" borderId="3" xfId="0" applyFont="1" applyFill="1" applyBorder="1" applyAlignment="1" applyProtection="1">
      <alignment horizontal="left"/>
    </xf>
    <xf numFmtId="43" fontId="7" fillId="0" borderId="3" xfId="2" applyNumberFormat="1" applyFont="1" applyFill="1" applyBorder="1" applyAlignment="1" applyProtection="1">
      <alignment horizontal="right"/>
    </xf>
    <xf numFmtId="43" fontId="6" fillId="3" borderId="3" xfId="2" applyNumberFormat="1" applyFont="1" applyFill="1" applyBorder="1" applyAlignment="1" applyProtection="1">
      <alignment horizontal="right"/>
      <protection locked="0"/>
    </xf>
    <xf numFmtId="166" fontId="9" fillId="0" borderId="3" xfId="2" applyNumberFormat="1" applyFont="1" applyFill="1" applyBorder="1" applyAlignment="1" applyProtection="1">
      <alignment horizontal="center"/>
    </xf>
    <xf numFmtId="0" fontId="5" fillId="6" borderId="3" xfId="0" applyFont="1" applyFill="1" applyBorder="1" applyAlignment="1" applyProtection="1">
      <alignment horizontal="center"/>
    </xf>
    <xf numFmtId="166" fontId="5" fillId="0" borderId="3" xfId="2" applyNumberFormat="1" applyFont="1" applyFill="1" applyBorder="1" applyAlignment="1" applyProtection="1">
      <alignment horizontal="right"/>
    </xf>
    <xf numFmtId="43" fontId="7" fillId="0" borderId="3" xfId="2" applyNumberFormat="1" applyFont="1" applyFill="1" applyBorder="1" applyAlignment="1" applyProtection="1"/>
    <xf numFmtId="166" fontId="5" fillId="0" borderId="3" xfId="2" applyNumberFormat="1" applyFont="1" applyFill="1" applyBorder="1" applyAlignment="1" applyProtection="1"/>
    <xf numFmtId="43" fontId="6" fillId="0" borderId="4" xfId="2" applyNumberFormat="1" applyFont="1" applyFill="1" applyBorder="1" applyAlignment="1" applyProtection="1">
      <alignment horizontal="right"/>
    </xf>
    <xf numFmtId="43" fontId="6" fillId="0" borderId="10" xfId="2" applyNumberFormat="1" applyFont="1" applyFill="1" applyBorder="1" applyAlignment="1" applyProtection="1">
      <alignment horizontal="right"/>
    </xf>
    <xf numFmtId="0" fontId="6" fillId="0" borderId="9" xfId="0" applyFont="1" applyBorder="1" applyAlignment="1" applyProtection="1">
      <alignment horizontal="center" wrapText="1"/>
    </xf>
    <xf numFmtId="0" fontId="9" fillId="7" borderId="4" xfId="0" applyFont="1" applyFill="1" applyBorder="1" applyAlignment="1" applyProtection="1">
      <alignment horizontal="center"/>
    </xf>
    <xf numFmtId="0" fontId="9" fillId="7" borderId="2" xfId="0" applyFont="1" applyFill="1" applyBorder="1" applyAlignment="1" applyProtection="1">
      <alignment horizontal="center"/>
    </xf>
    <xf numFmtId="0" fontId="9" fillId="7" borderId="10" xfId="0" applyFont="1" applyFill="1" applyBorder="1" applyAlignment="1" applyProtection="1">
      <alignment horizontal="center"/>
    </xf>
    <xf numFmtId="0" fontId="9" fillId="0" borderId="7" xfId="0" applyFont="1" applyFill="1" applyBorder="1" applyAlignment="1" applyProtection="1">
      <alignment horizontal="left"/>
    </xf>
    <xf numFmtId="0" fontId="9" fillId="0" borderId="1" xfId="0" applyFont="1" applyFill="1" applyBorder="1" applyAlignment="1" applyProtection="1">
      <alignment horizontal="left"/>
    </xf>
    <xf numFmtId="0" fontId="9" fillId="0" borderId="14" xfId="0" applyFont="1" applyFill="1" applyBorder="1" applyAlignment="1" applyProtection="1">
      <alignment horizontal="left"/>
    </xf>
    <xf numFmtId="43" fontId="6" fillId="3" borderId="4" xfId="2" applyNumberFormat="1" applyFont="1" applyFill="1" applyBorder="1" applyAlignment="1" applyProtection="1">
      <alignment horizontal="right"/>
      <protection locked="0"/>
    </xf>
    <xf numFmtId="43" fontId="6" fillId="3" borderId="10" xfId="2" applyNumberFormat="1" applyFont="1" applyFill="1" applyBorder="1" applyAlignment="1" applyProtection="1">
      <alignment horizontal="right"/>
      <protection locked="0"/>
    </xf>
    <xf numFmtId="166" fontId="9" fillId="0" borderId="9" xfId="2" applyNumberFormat="1" applyFont="1" applyFill="1" applyBorder="1" applyAlignment="1" applyProtection="1">
      <alignment horizontal="right"/>
    </xf>
    <xf numFmtId="166" fontId="9" fillId="0" borderId="13" xfId="2" applyNumberFormat="1" applyFont="1" applyFill="1" applyBorder="1" applyAlignment="1" applyProtection="1">
      <alignment horizontal="right"/>
    </xf>
    <xf numFmtId="166" fontId="9" fillId="0" borderId="3" xfId="2" applyNumberFormat="1" applyFont="1" applyFill="1" applyBorder="1" applyAlignment="1" applyProtection="1">
      <alignment horizontal="right"/>
    </xf>
    <xf numFmtId="0" fontId="6" fillId="0" borderId="9" xfId="0" applyFont="1" applyBorder="1" applyAlignment="1" applyProtection="1">
      <alignment horizontal="center"/>
    </xf>
    <xf numFmtId="0" fontId="9" fillId="8" borderId="6" xfId="0" applyFont="1" applyFill="1" applyBorder="1" applyAlignment="1" applyProtection="1">
      <alignment horizontal="center"/>
    </xf>
    <xf numFmtId="0" fontId="9" fillId="8" borderId="11" xfId="0" applyFont="1" applyFill="1" applyBorder="1" applyAlignment="1" applyProtection="1">
      <alignment horizontal="center"/>
    </xf>
    <xf numFmtId="0" fontId="9" fillId="8" borderId="12" xfId="0" applyFont="1" applyFill="1" applyBorder="1" applyAlignment="1" applyProtection="1">
      <alignment horizontal="center"/>
    </xf>
    <xf numFmtId="0" fontId="9" fillId="0" borderId="4" xfId="0" applyFont="1" applyFill="1" applyBorder="1" applyAlignment="1" applyProtection="1">
      <alignment horizontal="left"/>
    </xf>
    <xf numFmtId="0" fontId="9" fillId="0" borderId="2" xfId="0" applyFont="1" applyFill="1" applyBorder="1" applyAlignment="1" applyProtection="1">
      <alignment horizontal="left"/>
    </xf>
    <xf numFmtId="0" fontId="9" fillId="0" borderId="10" xfId="0" applyFont="1" applyFill="1" applyBorder="1" applyAlignment="1" applyProtection="1">
      <alignment horizontal="left"/>
    </xf>
    <xf numFmtId="43" fontId="6" fillId="0" borderId="3" xfId="2" applyNumberFormat="1" applyFont="1" applyFill="1" applyBorder="1" applyAlignment="1" applyProtection="1">
      <alignment horizontal="right"/>
    </xf>
    <xf numFmtId="166" fontId="9" fillId="0" borderId="4" xfId="2" applyNumberFormat="1" applyFont="1" applyFill="1" applyBorder="1" applyAlignment="1" applyProtection="1">
      <alignment horizontal="right"/>
    </xf>
    <xf numFmtId="166" fontId="9" fillId="0" borderId="10" xfId="2" applyNumberFormat="1" applyFont="1" applyFill="1" applyBorder="1" applyAlignment="1" applyProtection="1">
      <alignment horizontal="right"/>
    </xf>
    <xf numFmtId="166" fontId="10" fillId="0" borderId="7" xfId="2" applyNumberFormat="1" applyFont="1" applyFill="1" applyBorder="1" applyAlignment="1" applyProtection="1">
      <alignment horizontal="right"/>
    </xf>
    <xf numFmtId="166" fontId="10" fillId="0" borderId="14" xfId="2" applyNumberFormat="1" applyFont="1" applyFill="1" applyBorder="1" applyAlignment="1" applyProtection="1">
      <alignment horizontal="right"/>
    </xf>
    <xf numFmtId="0" fontId="9" fillId="0" borderId="4" xfId="0" applyFont="1" applyFill="1" applyBorder="1" applyAlignment="1" applyProtection="1">
      <alignment horizontal="center"/>
    </xf>
    <xf numFmtId="0" fontId="9" fillId="0" borderId="2" xfId="0" applyFont="1" applyFill="1" applyBorder="1" applyAlignment="1" applyProtection="1">
      <alignment horizontal="center"/>
    </xf>
    <xf numFmtId="0" fontId="9" fillId="0" borderId="10" xfId="0" applyFont="1" applyFill="1" applyBorder="1" applyAlignment="1" applyProtection="1">
      <alignment horizontal="center"/>
    </xf>
    <xf numFmtId="0" fontId="6" fillId="0" borderId="0" xfId="0" applyFont="1" applyBorder="1" applyAlignment="1" applyProtection="1">
      <alignment horizontal="left"/>
    </xf>
    <xf numFmtId="166" fontId="10" fillId="0" borderId="4" xfId="2" applyNumberFormat="1" applyFont="1" applyFill="1" applyBorder="1" applyAlignment="1" applyProtection="1">
      <alignment horizontal="right"/>
    </xf>
    <xf numFmtId="166" fontId="10" fillId="0" borderId="10" xfId="2" applyNumberFormat="1" applyFont="1" applyFill="1" applyBorder="1" applyAlignment="1" applyProtection="1">
      <alignment horizontal="right"/>
    </xf>
    <xf numFmtId="166" fontId="12" fillId="9" borderId="18" xfId="2" applyNumberFormat="1" applyFont="1" applyFill="1" applyBorder="1" applyAlignment="1" applyProtection="1">
      <alignment horizontal="right"/>
    </xf>
    <xf numFmtId="166" fontId="12" fillId="9" borderId="19" xfId="2" applyNumberFormat="1" applyFont="1" applyFill="1" applyBorder="1" applyAlignment="1" applyProtection="1">
      <alignment horizontal="right"/>
    </xf>
    <xf numFmtId="0" fontId="14" fillId="0" borderId="3" xfId="4" applyFont="1" applyBorder="1" applyAlignment="1" applyProtection="1">
      <alignment horizontal="center" vertical="center" wrapText="1"/>
    </xf>
    <xf numFmtId="0" fontId="13" fillId="0" borderId="2" xfId="4" applyFont="1" applyBorder="1" applyAlignment="1" applyProtection="1">
      <alignment horizontal="left"/>
      <protection locked="0"/>
    </xf>
    <xf numFmtId="0" fontId="13" fillId="0" borderId="10" xfId="4" applyFont="1" applyBorder="1" applyAlignment="1" applyProtection="1">
      <alignment horizontal="left"/>
      <protection locked="0"/>
    </xf>
    <xf numFmtId="0" fontId="13" fillId="0" borderId="4" xfId="4" applyFont="1" applyFill="1" applyBorder="1" applyAlignment="1" applyProtection="1">
      <alignment horizontal="left"/>
      <protection locked="0"/>
    </xf>
    <xf numFmtId="0" fontId="13" fillId="0" borderId="2" xfId="4" applyFont="1" applyFill="1" applyBorder="1" applyAlignment="1" applyProtection="1">
      <alignment horizontal="left"/>
      <protection locked="0"/>
    </xf>
    <xf numFmtId="0" fontId="13" fillId="0" borderId="10" xfId="4" applyFont="1" applyFill="1" applyBorder="1" applyAlignment="1" applyProtection="1">
      <alignment horizontal="left"/>
      <protection locked="0"/>
    </xf>
    <xf numFmtId="49" fontId="15" fillId="0" borderId="0" xfId="1" applyNumberFormat="1" applyFont="1" applyBorder="1" applyAlignment="1" applyProtection="1">
      <alignment horizontal="left"/>
    </xf>
    <xf numFmtId="43" fontId="15" fillId="0" borderId="0" xfId="1" applyFont="1" applyBorder="1" applyAlignment="1" applyProtection="1">
      <alignment horizontal="left"/>
    </xf>
    <xf numFmtId="164" fontId="15" fillId="0" borderId="0" xfId="4" applyNumberFormat="1" applyFont="1" applyBorder="1" applyAlignment="1" applyProtection="1">
      <alignment horizontal="left"/>
    </xf>
    <xf numFmtId="0" fontId="14" fillId="0" borderId="0" xfId="4" applyFont="1" applyFill="1" applyBorder="1" applyAlignment="1" applyProtection="1">
      <alignment horizontal="center" vertical="center"/>
    </xf>
    <xf numFmtId="0" fontId="14" fillId="0" borderId="4" xfId="4" applyFont="1" applyBorder="1" applyAlignment="1" applyProtection="1">
      <alignment horizontal="center" wrapText="1"/>
    </xf>
    <xf numFmtId="0" fontId="14" fillId="0" borderId="2" xfId="4" applyFont="1" applyBorder="1" applyAlignment="1" applyProtection="1">
      <alignment horizontal="center" wrapText="1"/>
    </xf>
    <xf numFmtId="0" fontId="14" fillId="0" borderId="10" xfId="4" applyFont="1" applyBorder="1" applyAlignment="1" applyProtection="1">
      <alignment horizontal="center" wrapText="1"/>
    </xf>
    <xf numFmtId="0" fontId="13" fillId="0" borderId="4" xfId="4" applyFont="1" applyBorder="1" applyAlignment="1" applyProtection="1">
      <alignment horizontal="left"/>
      <protection locked="0"/>
    </xf>
    <xf numFmtId="0" fontId="14" fillId="0" borderId="5" xfId="4" applyFont="1" applyBorder="1" applyAlignment="1" applyProtection="1">
      <alignment horizontal="center" vertical="center" wrapText="1"/>
    </xf>
    <xf numFmtId="0" fontId="14" fillId="0" borderId="8" xfId="4" applyFont="1" applyBorder="1" applyAlignment="1" applyProtection="1">
      <alignment horizontal="center" vertical="center" wrapText="1"/>
    </xf>
    <xf numFmtId="0" fontId="14" fillId="0" borderId="15" xfId="4" applyFont="1" applyBorder="1" applyAlignment="1" applyProtection="1">
      <alignment horizontal="center" vertical="center" wrapText="1"/>
    </xf>
    <xf numFmtId="2" fontId="18" fillId="0" borderId="0" xfId="4" applyNumberFormat="1" applyFont="1" applyBorder="1" applyAlignment="1" applyProtection="1">
      <alignment horizontal="left"/>
    </xf>
    <xf numFmtId="0" fontId="19" fillId="20" borderId="0" xfId="4" applyFont="1" applyFill="1" applyBorder="1" applyAlignment="1" applyProtection="1">
      <alignment horizontal="left"/>
    </xf>
    <xf numFmtId="164" fontId="19" fillId="4" borderId="0" xfId="4" applyNumberFormat="1" applyFont="1" applyFill="1" applyAlignment="1" applyProtection="1">
      <alignment horizontal="left"/>
    </xf>
    <xf numFmtId="0" fontId="14" fillId="0" borderId="0" xfId="4" applyFont="1" applyFill="1" applyBorder="1" applyAlignment="1" applyProtection="1">
      <alignment horizontal="center"/>
    </xf>
    <xf numFmtId="0" fontId="14" fillId="17" borderId="0" xfId="4" applyFont="1" applyFill="1" applyBorder="1" applyAlignment="1" applyProtection="1">
      <alignment horizontal="center"/>
    </xf>
    <xf numFmtId="0" fontId="14" fillId="11" borderId="0" xfId="4" applyFont="1" applyFill="1" applyBorder="1" applyAlignment="1" applyProtection="1">
      <alignment horizontal="center"/>
    </xf>
    <xf numFmtId="0" fontId="13" fillId="0" borderId="1" xfId="4" applyFont="1" applyBorder="1" applyAlignment="1" applyProtection="1">
      <alignment horizontal="center"/>
    </xf>
    <xf numFmtId="0" fontId="13" fillId="0" borderId="0" xfId="4" applyFont="1" applyBorder="1" applyAlignment="1" applyProtection="1">
      <alignment horizontal="left"/>
    </xf>
    <xf numFmtId="0" fontId="14" fillId="13" borderId="0" xfId="4" applyFont="1" applyFill="1" applyBorder="1" applyAlignment="1" applyProtection="1">
      <alignment horizontal="center"/>
    </xf>
    <xf numFmtId="0" fontId="14" fillId="12" borderId="0" xfId="4" applyFont="1" applyFill="1" applyBorder="1" applyAlignment="1" applyProtection="1">
      <alignment horizontal="center"/>
    </xf>
    <xf numFmtId="0" fontId="14" fillId="14" borderId="0" xfId="4" applyFont="1" applyFill="1" applyBorder="1" applyAlignment="1" applyProtection="1">
      <alignment horizontal="center"/>
    </xf>
    <xf numFmtId="49" fontId="22" fillId="0" borderId="0" xfId="1" quotePrefix="1" applyNumberFormat="1" applyFont="1" applyFill="1" applyBorder="1" applyAlignment="1" applyProtection="1">
      <alignment horizontal="left" vertical="center" wrapText="1"/>
    </xf>
    <xf numFmtId="43" fontId="22" fillId="0" borderId="0" xfId="1" quotePrefix="1" applyFont="1" applyFill="1" applyBorder="1" applyAlignment="1" applyProtection="1">
      <alignment horizontal="left" vertical="center" wrapText="1"/>
    </xf>
    <xf numFmtId="0" fontId="24" fillId="0" borderId="9" xfId="0" applyFont="1" applyFill="1" applyBorder="1" applyAlignment="1" applyProtection="1">
      <alignment horizontal="left" wrapText="1"/>
    </xf>
    <xf numFmtId="0" fontId="24" fillId="0" borderId="0" xfId="0" applyFont="1" applyFill="1" applyBorder="1" applyAlignment="1" applyProtection="1">
      <alignment horizontal="left" wrapText="1"/>
    </xf>
    <xf numFmtId="0" fontId="24" fillId="0" borderId="13" xfId="0" applyFont="1" applyFill="1" applyBorder="1" applyAlignment="1" applyProtection="1">
      <alignment horizontal="left" wrapText="1"/>
    </xf>
    <xf numFmtId="0" fontId="23" fillId="0" borderId="25" xfId="0" applyFont="1" applyFill="1" applyBorder="1" applyAlignment="1" applyProtection="1">
      <alignment horizontal="left" wrapText="1" indent="1"/>
    </xf>
    <xf numFmtId="0" fontId="23" fillId="0" borderId="25" xfId="0" applyFont="1" applyFill="1" applyBorder="1" applyAlignment="1" applyProtection="1">
      <alignment horizontal="left" wrapText="1"/>
      <protection locked="0"/>
    </xf>
    <xf numFmtId="0" fontId="22" fillId="0" borderId="0" xfId="0" quotePrefix="1" applyFont="1" applyFill="1" applyBorder="1" applyAlignment="1" applyProtection="1">
      <alignment horizontal="left" wrapText="1"/>
    </xf>
    <xf numFmtId="0" fontId="22" fillId="20" borderId="0" xfId="0" quotePrefix="1" applyFont="1" applyFill="1" applyBorder="1" applyAlignment="1" applyProtection="1">
      <alignment horizontal="left" wrapText="1"/>
    </xf>
    <xf numFmtId="0" fontId="24" fillId="5" borderId="22" xfId="0" applyFont="1" applyFill="1" applyBorder="1" applyAlignment="1" applyProtection="1">
      <alignment horizontal="center" vertical="center" wrapText="1"/>
    </xf>
    <xf numFmtId="0" fontId="24" fillId="5" borderId="23" xfId="0" applyFont="1" applyFill="1" applyBorder="1" applyAlignment="1" applyProtection="1">
      <alignment horizontal="center" vertical="center" wrapText="1"/>
    </xf>
    <xf numFmtId="0" fontId="24" fillId="5" borderId="24" xfId="0" applyFont="1" applyFill="1" applyBorder="1" applyAlignment="1" applyProtection="1">
      <alignment horizontal="center" vertical="center" wrapText="1"/>
    </xf>
    <xf numFmtId="0" fontId="24" fillId="4" borderId="25" xfId="0" applyFont="1" applyFill="1" applyBorder="1" applyAlignment="1" applyProtection="1">
      <alignment horizontal="center" wrapText="1"/>
    </xf>
    <xf numFmtId="0" fontId="24" fillId="0" borderId="22" xfId="0" applyFont="1" applyFill="1" applyBorder="1" applyAlignment="1" applyProtection="1">
      <alignment horizontal="right" wrapText="1"/>
    </xf>
    <xf numFmtId="0" fontId="24" fillId="0" borderId="23" xfId="0" applyFont="1" applyFill="1" applyBorder="1" applyAlignment="1" applyProtection="1">
      <alignment horizontal="right" wrapText="1"/>
    </xf>
    <xf numFmtId="0" fontId="24" fillId="0" borderId="25" xfId="0" applyFont="1" applyFill="1" applyBorder="1" applyAlignment="1" applyProtection="1">
      <alignment horizontal="left" wrapText="1"/>
    </xf>
    <xf numFmtId="0" fontId="13" fillId="0" borderId="25" xfId="0" applyFont="1" applyFill="1" applyBorder="1" applyAlignment="1" applyProtection="1">
      <alignment horizontal="left" wrapText="1" indent="1"/>
    </xf>
    <xf numFmtId="0" fontId="24" fillId="0" borderId="23" xfId="0" applyFont="1" applyFill="1" applyBorder="1" applyAlignment="1" applyProtection="1">
      <alignment horizontal="right" indent="1"/>
    </xf>
    <xf numFmtId="0" fontId="14" fillId="6" borderId="25" xfId="0" applyFont="1" applyFill="1" applyBorder="1" applyAlignment="1" applyProtection="1">
      <alignment horizontal="center" wrapText="1"/>
    </xf>
    <xf numFmtId="0" fontId="14" fillId="0" borderId="25" xfId="0" applyFont="1" applyFill="1" applyBorder="1" applyAlignment="1" applyProtection="1">
      <alignment horizontal="left" wrapText="1"/>
    </xf>
    <xf numFmtId="0" fontId="24" fillId="0" borderId="25" xfId="0" applyFont="1" applyFill="1" applyBorder="1" applyAlignment="1" applyProtection="1">
      <alignment horizontal="right" wrapText="1"/>
    </xf>
    <xf numFmtId="0" fontId="24" fillId="7" borderId="25" xfId="0" applyFont="1" applyFill="1" applyBorder="1" applyAlignment="1" applyProtection="1">
      <alignment horizontal="center" wrapText="1"/>
    </xf>
    <xf numFmtId="0" fontId="24" fillId="8" borderId="25" xfId="0" applyFont="1" applyFill="1" applyBorder="1" applyAlignment="1" applyProtection="1">
      <alignment horizontal="center" wrapText="1"/>
    </xf>
    <xf numFmtId="0" fontId="24" fillId="0" borderId="25" xfId="0" applyFont="1" applyFill="1" applyBorder="1" applyAlignment="1" applyProtection="1">
      <alignment horizontal="center" wrapText="1"/>
    </xf>
    <xf numFmtId="0" fontId="0" fillId="0" borderId="23" xfId="1" applyNumberFormat="1" applyFont="1" applyFill="1" applyBorder="1" applyAlignment="1" applyProtection="1">
      <alignment horizontal="center"/>
    </xf>
    <xf numFmtId="0" fontId="0" fillId="0" borderId="23" xfId="1" applyNumberFormat="1" applyFont="1" applyBorder="1" applyAlignment="1" applyProtection="1">
      <alignment horizontal="center"/>
    </xf>
    <xf numFmtId="49" fontId="0" fillId="0" borderId="30" xfId="0" applyNumberFormat="1" applyBorder="1" applyAlignment="1" applyProtection="1">
      <alignment horizontal="left" wrapText="1"/>
    </xf>
    <xf numFmtId="49" fontId="0" fillId="0" borderId="25" xfId="0" applyNumberFormat="1" applyBorder="1" applyAlignment="1" applyProtection="1">
      <alignment horizontal="left" wrapText="1"/>
    </xf>
    <xf numFmtId="49" fontId="0" fillId="0" borderId="25" xfId="0" applyNumberFormat="1" applyBorder="1" applyAlignment="1" applyProtection="1">
      <alignment horizontal="left" vertical="top" wrapText="1"/>
      <protection locked="0"/>
    </xf>
    <xf numFmtId="49" fontId="0" fillId="0" borderId="30" xfId="0" applyNumberFormat="1" applyBorder="1" applyAlignment="1" applyProtection="1">
      <alignment horizontal="left" vertical="top" wrapText="1"/>
    </xf>
    <xf numFmtId="49" fontId="0" fillId="0" borderId="25" xfId="0" applyNumberFormat="1" applyBorder="1" applyAlignment="1" applyProtection="1">
      <alignment horizontal="left" vertical="top" wrapText="1"/>
    </xf>
    <xf numFmtId="49" fontId="0" fillId="0" borderId="23" xfId="1" applyNumberFormat="1" applyFont="1" applyBorder="1" applyAlignment="1" applyProtection="1">
      <alignment horizontal="left"/>
    </xf>
    <xf numFmtId="0" fontId="0" fillId="0" borderId="23" xfId="1" applyNumberFormat="1" applyFont="1" applyBorder="1" applyAlignment="1" applyProtection="1">
      <alignment horizontal="left"/>
    </xf>
    <xf numFmtId="0" fontId="0" fillId="0" borderId="24" xfId="1" applyNumberFormat="1" applyFont="1" applyBorder="1" applyAlignment="1" applyProtection="1">
      <alignment horizontal="left"/>
    </xf>
    <xf numFmtId="49" fontId="2" fillId="0" borderId="26" xfId="0" applyNumberFormat="1" applyFont="1" applyBorder="1" applyAlignment="1" applyProtection="1">
      <alignment horizontal="center"/>
    </xf>
    <xf numFmtId="0" fontId="26" fillId="0" borderId="0" xfId="7" applyNumberFormat="1" applyFont="1" applyBorder="1" applyAlignment="1" applyProtection="1">
      <alignment horizontal="center" vertical="top" wrapText="1"/>
    </xf>
    <xf numFmtId="0" fontId="25" fillId="0" borderId="0" xfId="7" applyNumberFormat="1" applyFont="1" applyBorder="1" applyAlignment="1" applyProtection="1">
      <alignment horizontal="center" vertical="center" wrapText="1"/>
    </xf>
    <xf numFmtId="0" fontId="0" fillId="0" borderId="3" xfId="0" applyNumberFormat="1" applyBorder="1" applyAlignment="1" applyProtection="1">
      <alignment horizontal="left" indent="1"/>
    </xf>
    <xf numFmtId="0" fontId="27" fillId="4" borderId="1" xfId="7" applyNumberFormat="1" applyFont="1" applyFill="1" applyBorder="1" applyAlignment="1" applyProtection="1">
      <alignment horizontal="center" wrapText="1"/>
    </xf>
    <xf numFmtId="0" fontId="25" fillId="0" borderId="1" xfId="7" applyNumberFormat="1" applyFont="1" applyBorder="1" applyAlignment="1" applyProtection="1">
      <alignment horizontal="center" vertical="center" wrapText="1"/>
    </xf>
    <xf numFmtId="0" fontId="25" fillId="0" borderId="1" xfId="7" applyNumberFormat="1" applyFont="1" applyBorder="1" applyAlignment="1" applyProtection="1">
      <alignment horizontal="center" wrapText="1"/>
      <protection locked="0"/>
    </xf>
    <xf numFmtId="0" fontId="27" fillId="4" borderId="4" xfId="2" applyNumberFormat="1" applyFont="1" applyFill="1" applyBorder="1" applyAlignment="1" applyProtection="1">
      <alignment horizontal="center" vertical="top" wrapText="1"/>
      <protection locked="0"/>
    </xf>
    <xf numFmtId="0" fontId="27" fillId="4" borderId="10" xfId="2" applyNumberFormat="1" applyFont="1" applyFill="1" applyBorder="1" applyAlignment="1" applyProtection="1">
      <alignment horizontal="center" vertical="top" wrapText="1"/>
      <protection locked="0"/>
    </xf>
    <xf numFmtId="0" fontId="3" fillId="0" borderId="0" xfId="2" applyNumberFormat="1" applyFont="1" applyFill="1" applyBorder="1" applyAlignment="1" applyProtection="1">
      <alignment horizontal="left" vertical="top" wrapText="1"/>
    </xf>
    <xf numFmtId="0" fontId="27" fillId="0" borderId="0" xfId="2" applyNumberFormat="1" applyFont="1" applyFill="1" applyBorder="1" applyAlignment="1" applyProtection="1">
      <alignment horizontal="left" vertical="top" wrapText="1"/>
    </xf>
    <xf numFmtId="0" fontId="3" fillId="0" borderId="0" xfId="2" applyNumberFormat="1" applyFont="1" applyBorder="1" applyAlignment="1" applyProtection="1">
      <alignment horizontal="left" vertical="top" wrapText="1"/>
    </xf>
    <xf numFmtId="0" fontId="3" fillId="4" borderId="4" xfId="7" applyNumberFormat="1" applyFont="1" applyFill="1" applyBorder="1" applyAlignment="1" applyProtection="1">
      <alignment horizontal="center" wrapText="1"/>
    </xf>
    <xf numFmtId="0" fontId="3" fillId="4" borderId="10" xfId="7" applyNumberFormat="1" applyFont="1" applyFill="1" applyBorder="1" applyAlignment="1" applyProtection="1">
      <alignment horizontal="center" wrapText="1"/>
    </xf>
    <xf numFmtId="0" fontId="28" fillId="0" borderId="4" xfId="7" applyNumberFormat="1" applyFont="1" applyFill="1" applyBorder="1" applyAlignment="1" applyProtection="1">
      <alignment horizontal="center" vertical="center" wrapText="1"/>
    </xf>
    <xf numFmtId="0" fontId="28" fillId="0" borderId="10" xfId="7" applyNumberFormat="1" applyFont="1" applyFill="1" applyBorder="1" applyAlignment="1" applyProtection="1">
      <alignment horizontal="center" vertical="center" wrapText="1"/>
    </xf>
    <xf numFmtId="0" fontId="3" fillId="0" borderId="0" xfId="7" applyNumberFormat="1" applyFont="1" applyAlignment="1" applyProtection="1">
      <alignment horizontal="left" wrapText="1"/>
      <protection locked="0"/>
    </xf>
    <xf numFmtId="0" fontId="3" fillId="0" borderId="0" xfId="7" applyNumberFormat="1" applyFont="1" applyAlignment="1" applyProtection="1">
      <alignment horizontal="left" wrapText="1"/>
    </xf>
    <xf numFmtId="0" fontId="0" fillId="0" borderId="1" xfId="0" applyFont="1" applyBorder="1" applyAlignment="1" applyProtection="1">
      <alignment horizontal="left" vertical="top" wrapText="1"/>
      <protection locked="0"/>
    </xf>
    <xf numFmtId="0" fontId="0" fillId="0" borderId="1" xfId="0" applyFont="1" applyBorder="1" applyAlignment="1">
      <alignment horizontal="left" vertical="top" wrapText="1"/>
    </xf>
    <xf numFmtId="0" fontId="2" fillId="0" borderId="0" xfId="0" applyFont="1" applyAlignment="1">
      <alignment horizontal="center" vertical="top"/>
    </xf>
    <xf numFmtId="49" fontId="2" fillId="0" borderId="1" xfId="0" applyNumberFormat="1" applyFont="1" applyBorder="1" applyAlignment="1">
      <alignment horizontal="left"/>
    </xf>
    <xf numFmtId="0" fontId="2" fillId="0" borderId="1" xfId="0" applyFont="1" applyBorder="1" applyAlignment="1">
      <alignment horizontal="left"/>
    </xf>
    <xf numFmtId="0" fontId="34" fillId="0" borderId="0" xfId="0" applyFont="1" applyAlignment="1">
      <alignment horizontal="left" vertical="top" wrapText="1"/>
    </xf>
    <xf numFmtId="0" fontId="0" fillId="0" borderId="1" xfId="0" applyFont="1" applyBorder="1" applyAlignment="1" applyProtection="1">
      <alignment horizontal="left" vertical="top"/>
      <protection locked="0"/>
    </xf>
    <xf numFmtId="49" fontId="0"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vertical="top" wrapText="1"/>
      <protection locked="0"/>
    </xf>
    <xf numFmtId="0" fontId="38" fillId="0" borderId="0" xfId="0" applyFont="1" applyAlignment="1">
      <alignment horizontal="left" vertical="top" wrapText="1"/>
    </xf>
    <xf numFmtId="0" fontId="39" fillId="0" borderId="0" xfId="0" applyFont="1" applyAlignment="1">
      <alignment horizontal="center" vertical="center"/>
    </xf>
    <xf numFmtId="0" fontId="0" fillId="0" borderId="1" xfId="0" applyFont="1" applyFill="1" applyBorder="1" applyAlignment="1" applyProtection="1">
      <alignment horizontal="left" vertical="top"/>
    </xf>
    <xf numFmtId="0" fontId="34" fillId="0" borderId="0" xfId="0" applyFont="1" applyAlignment="1">
      <alignment horizontal="left" vertical="center"/>
    </xf>
    <xf numFmtId="49" fontId="0" fillId="0" borderId="1" xfId="0" applyNumberFormat="1" applyFont="1" applyBorder="1" applyAlignment="1" applyProtection="1">
      <alignment horizontal="left" vertical="top"/>
    </xf>
    <xf numFmtId="0" fontId="0" fillId="0" borderId="0" xfId="0" applyBorder="1" applyAlignment="1">
      <alignment horizontal="left"/>
    </xf>
    <xf numFmtId="0" fontId="0" fillId="0" borderId="0" xfId="0" applyBorder="1" applyAlignment="1" applyProtection="1">
      <alignment horizontal="left"/>
      <protection locked="0"/>
    </xf>
    <xf numFmtId="0" fontId="0" fillId="0" borderId="1" xfId="0" applyBorder="1" applyAlignment="1" applyProtection="1">
      <alignment horizontal="left" vertical="top"/>
      <protection locked="0"/>
    </xf>
    <xf numFmtId="0" fontId="0" fillId="0" borderId="11" xfId="0" applyFont="1" applyBorder="1" applyAlignment="1">
      <alignment horizontal="left" vertical="top"/>
    </xf>
    <xf numFmtId="0" fontId="40" fillId="0" borderId="0" xfId="0" applyFont="1" applyAlignment="1">
      <alignment horizontal="center" vertical="center"/>
    </xf>
    <xf numFmtId="0" fontId="38" fillId="0" borderId="0" xfId="0" applyFont="1" applyAlignment="1">
      <alignment horizontal="left" vertical="top"/>
    </xf>
    <xf numFmtId="0" fontId="0" fillId="0" borderId="11" xfId="0" applyFont="1" applyBorder="1" applyAlignment="1">
      <alignment horizontal="left" vertical="center"/>
    </xf>
    <xf numFmtId="0" fontId="34" fillId="0" borderId="0" xfId="0" applyFont="1" applyAlignment="1">
      <alignment horizontal="center" vertical="center"/>
    </xf>
    <xf numFmtId="0" fontId="36" fillId="0" borderId="0" xfId="0" applyFont="1" applyAlignment="1">
      <alignment horizontal="center" vertical="center" wrapText="1"/>
    </xf>
    <xf numFmtId="49" fontId="29" fillId="0" borderId="0" xfId="0" applyNumberFormat="1" applyFont="1" applyBorder="1" applyAlignment="1">
      <alignment horizontal="left" wrapText="1"/>
    </xf>
    <xf numFmtId="0" fontId="29" fillId="0" borderId="0" xfId="0" applyFont="1" applyBorder="1" applyAlignment="1">
      <alignment horizontal="left" wrapText="1"/>
    </xf>
    <xf numFmtId="0" fontId="29" fillId="0" borderId="0" xfId="0" applyNumberFormat="1" applyFont="1" applyBorder="1" applyAlignment="1" applyProtection="1">
      <alignment horizontal="left" wrapText="1"/>
    </xf>
    <xf numFmtId="0" fontId="0" fillId="0" borderId="0" xfId="0" applyFont="1" applyAlignment="1">
      <alignment horizontal="left" vertical="top" wrapText="1"/>
    </xf>
    <xf numFmtId="0" fontId="0" fillId="0" borderId="0" xfId="0" applyFont="1" applyAlignment="1">
      <alignment horizontal="left" wrapText="1"/>
    </xf>
    <xf numFmtId="0" fontId="0" fillId="0" borderId="0" xfId="0" applyFont="1" applyAlignment="1">
      <alignment horizontal="center"/>
    </xf>
    <xf numFmtId="49" fontId="34" fillId="0" borderId="1" xfId="0" applyNumberFormat="1" applyFont="1" applyBorder="1" applyAlignment="1" applyProtection="1">
      <alignment horizontal="left" vertical="top"/>
    </xf>
    <xf numFmtId="0" fontId="34" fillId="0" borderId="1" xfId="0" applyFont="1" applyBorder="1" applyAlignment="1" applyProtection="1">
      <alignment horizontal="left" vertical="top"/>
    </xf>
    <xf numFmtId="0" fontId="34" fillId="0" borderId="1" xfId="0" applyFont="1" applyBorder="1" applyAlignment="1" applyProtection="1">
      <alignment horizontal="center" wrapText="1"/>
      <protection locked="0"/>
    </xf>
    <xf numFmtId="0" fontId="34" fillId="0" borderId="0" xfId="0" applyFont="1" applyAlignment="1" applyProtection="1">
      <alignment horizontal="left" vertical="top" wrapText="1"/>
    </xf>
    <xf numFmtId="0" fontId="0" fillId="0" borderId="0" xfId="0" applyFont="1" applyFill="1" applyAlignment="1">
      <alignment horizontal="center"/>
    </xf>
    <xf numFmtId="0" fontId="0" fillId="0" borderId="0" xfId="0" applyBorder="1" applyAlignment="1">
      <alignment horizontal="center"/>
    </xf>
    <xf numFmtId="0" fontId="0" fillId="0" borderId="0" xfId="0" applyBorder="1" applyAlignment="1" applyProtection="1">
      <alignment horizontal="left" vertical="top" wrapText="1"/>
    </xf>
    <xf numFmtId="0" fontId="2" fillId="0" borderId="0" xfId="0" applyFont="1" applyBorder="1"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left" wrapText="1"/>
    </xf>
    <xf numFmtId="0" fontId="30" fillId="0" borderId="0" xfId="0" applyFont="1" applyBorder="1" applyAlignment="1" applyProtection="1">
      <alignment horizontal="center"/>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 fillId="4" borderId="1" xfId="0" applyFont="1" applyFill="1" applyBorder="1" applyAlignment="1">
      <alignment horizontal="center" wrapText="1"/>
    </xf>
    <xf numFmtId="0" fontId="0" fillId="4" borderId="1" xfId="0" applyFill="1" applyBorder="1" applyAlignment="1">
      <alignment horizontal="left" wrapText="1"/>
    </xf>
    <xf numFmtId="0" fontId="0" fillId="0" borderId="3" xfId="0" applyNumberFormat="1" applyBorder="1" applyAlignment="1" applyProtection="1">
      <alignment horizontal="left"/>
    </xf>
  </cellXfs>
  <cellStyles count="8">
    <cellStyle name="Comma" xfId="1" builtinId="3"/>
    <cellStyle name="Currency" xfId="2" builtinId="4"/>
    <cellStyle name="Normal" xfId="0" builtinId="0"/>
    <cellStyle name="Normal 2 2" xfId="4" xr:uid="{00000000-0005-0000-0000-000003000000}"/>
    <cellStyle name="Normal 2 3" xfId="6" xr:uid="{00000000-0005-0000-0000-000004000000}"/>
    <cellStyle name="Normal 3" xfId="5" xr:uid="{00000000-0005-0000-0000-000005000000}"/>
    <cellStyle name="Normal 4" xfId="7" xr:uid="{00000000-0005-0000-0000-000006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3</xdr:row>
      <xdr:rowOff>98854</xdr:rowOff>
    </xdr:from>
    <xdr:to>
      <xdr:col>9</xdr:col>
      <xdr:colOff>576202</xdr:colOff>
      <xdr:row>19</xdr:row>
      <xdr:rowOff>195421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694420" y="723694"/>
          <a:ext cx="5460622" cy="4279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819150</xdr:colOff>
          <xdr:row>24</xdr:row>
          <xdr:rowOff>9525</xdr:rowOff>
        </xdr:from>
        <xdr:to>
          <xdr:col>5</xdr:col>
          <xdr:colOff>514350</xdr:colOff>
          <xdr:row>25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24</xdr:row>
          <xdr:rowOff>0</xdr:rowOff>
        </xdr:from>
        <xdr:to>
          <xdr:col>6</xdr:col>
          <xdr:colOff>180975</xdr:colOff>
          <xdr:row>25</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25</xdr:row>
          <xdr:rowOff>19050</xdr:rowOff>
        </xdr:from>
        <xdr:to>
          <xdr:col>3</xdr:col>
          <xdr:colOff>209550</xdr:colOff>
          <xdr:row>26</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1314450</xdr:colOff>
          <xdr:row>25</xdr:row>
          <xdr:rowOff>9525</xdr:rowOff>
        </xdr:from>
        <xdr:to>
          <xdr:col>2</xdr:col>
          <xdr:colOff>495300</xdr:colOff>
          <xdr:row>26</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17</xdr:row>
          <xdr:rowOff>28575</xdr:rowOff>
        </xdr:from>
        <xdr:to>
          <xdr:col>1</xdr:col>
          <xdr:colOff>333375</xdr:colOff>
          <xdr:row>18</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9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21</xdr:row>
          <xdr:rowOff>0</xdr:rowOff>
        </xdr:from>
        <xdr:to>
          <xdr:col>1</xdr:col>
          <xdr:colOff>333375</xdr:colOff>
          <xdr:row>22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9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12</xdr:row>
          <xdr:rowOff>28575</xdr:rowOff>
        </xdr:from>
        <xdr:to>
          <xdr:col>1</xdr:col>
          <xdr:colOff>333375</xdr:colOff>
          <xdr:row>13</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9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showGridLines="0" topLeftCell="A7" zoomScaleNormal="100" workbookViewId="0">
      <selection activeCell="C8" sqref="C8"/>
    </sheetView>
  </sheetViews>
  <sheetFormatPr defaultColWidth="9.140625" defaultRowHeight="15" x14ac:dyDescent="0.25"/>
  <cols>
    <col min="1" max="1" width="4.42578125" style="4" customWidth="1"/>
    <col min="2" max="2" width="15.85546875" style="4" customWidth="1"/>
    <col min="3" max="3" width="106.140625" style="4" customWidth="1"/>
    <col min="4" max="4" width="14.42578125" style="4" customWidth="1"/>
    <col min="5" max="6" width="9.140625" style="4"/>
    <col min="7" max="7" width="16.7109375" style="4" customWidth="1"/>
    <col min="8" max="8" width="9.140625" style="4"/>
    <col min="9" max="9" width="13.140625" style="4" customWidth="1"/>
    <col min="10" max="16384" width="9.140625" style="4"/>
  </cols>
  <sheetData>
    <row r="1" spans="1:10" ht="15.75" customHeight="1" x14ac:dyDescent="0.3">
      <c r="A1" s="1"/>
      <c r="C1" s="310" t="s">
        <v>317</v>
      </c>
      <c r="D1" s="308"/>
      <c r="E1" s="308"/>
      <c r="F1" s="308"/>
      <c r="G1" s="308"/>
      <c r="H1" s="308"/>
      <c r="I1" s="308"/>
      <c r="J1" s="308"/>
    </row>
    <row r="2" spans="1:10" ht="18" customHeight="1" x14ac:dyDescent="0.3">
      <c r="C2" s="309" t="s">
        <v>1</v>
      </c>
      <c r="E2" s="211"/>
    </row>
    <row r="3" spans="1:10" ht="15.75" customHeight="1" x14ac:dyDescent="0.3">
      <c r="A3" s="343" t="s">
        <v>21</v>
      </c>
      <c r="B3" s="344"/>
      <c r="C3" s="334" t="s">
        <v>309</v>
      </c>
      <c r="D3" s="338" t="s">
        <v>310</v>
      </c>
      <c r="E3" s="339"/>
      <c r="F3" s="339"/>
      <c r="G3" s="339"/>
      <c r="H3" s="339"/>
      <c r="I3" s="339"/>
      <c r="J3" s="339"/>
    </row>
    <row r="4" spans="1:10" ht="20.100000000000001" customHeight="1" x14ac:dyDescent="0.25">
      <c r="A4" s="342"/>
      <c r="B4" s="342"/>
      <c r="C4" s="2" t="s">
        <v>1</v>
      </c>
      <c r="D4" s="3"/>
      <c r="E4" s="3"/>
      <c r="F4" s="3"/>
      <c r="G4" s="3"/>
    </row>
    <row r="5" spans="1:10" ht="20.100000000000001" customHeight="1" x14ac:dyDescent="0.25">
      <c r="A5" s="342"/>
      <c r="B5" s="342"/>
      <c r="C5" s="2" t="s">
        <v>2</v>
      </c>
      <c r="E5" s="3"/>
      <c r="F5" s="3"/>
      <c r="G5" s="3"/>
    </row>
    <row r="6" spans="1:10" ht="20.100000000000001" customHeight="1" x14ac:dyDescent="0.25">
      <c r="A6" s="342"/>
      <c r="B6" s="342"/>
      <c r="C6" s="2" t="s">
        <v>3</v>
      </c>
      <c r="E6" s="3"/>
      <c r="F6" s="3"/>
      <c r="G6" s="3"/>
    </row>
    <row r="7" spans="1:10" ht="20.100000000000001" customHeight="1" x14ac:dyDescent="0.25">
      <c r="A7" s="342"/>
      <c r="B7" s="342"/>
      <c r="C7" s="5" t="s">
        <v>4</v>
      </c>
      <c r="D7" s="6"/>
      <c r="E7" s="3"/>
      <c r="F7" s="3"/>
      <c r="G7" s="3"/>
    </row>
    <row r="8" spans="1:10" ht="20.100000000000001" customHeight="1" x14ac:dyDescent="0.25">
      <c r="A8" s="342"/>
      <c r="B8" s="342"/>
      <c r="C8" s="2" t="s">
        <v>5</v>
      </c>
      <c r="E8" s="3"/>
      <c r="F8" s="3"/>
      <c r="G8" s="3"/>
    </row>
    <row r="9" spans="1:10" s="8" customFormat="1" ht="20.100000000000001" customHeight="1" x14ac:dyDescent="0.25">
      <c r="A9" s="342"/>
      <c r="B9" s="342"/>
      <c r="C9" s="7" t="s">
        <v>6</v>
      </c>
    </row>
    <row r="10" spans="1:10" ht="20.100000000000001" customHeight="1" x14ac:dyDescent="0.25">
      <c r="A10" s="342"/>
      <c r="B10" s="342"/>
      <c r="C10" s="2" t="s">
        <v>7</v>
      </c>
      <c r="E10" s="3"/>
      <c r="F10" s="3"/>
    </row>
    <row r="11" spans="1:10" ht="20.100000000000001" customHeight="1" x14ac:dyDescent="0.25">
      <c r="A11" s="342"/>
      <c r="B11" s="342"/>
      <c r="C11" s="2" t="s">
        <v>8</v>
      </c>
      <c r="E11" s="3"/>
      <c r="F11" s="3"/>
    </row>
    <row r="12" spans="1:10" ht="20.100000000000001" customHeight="1" x14ac:dyDescent="0.25">
      <c r="A12" s="342"/>
      <c r="B12" s="342"/>
      <c r="C12" s="2" t="s">
        <v>9</v>
      </c>
      <c r="E12" s="3"/>
      <c r="F12" s="3"/>
      <c r="G12" s="3"/>
    </row>
    <row r="13" spans="1:10" ht="20.100000000000001" customHeight="1" x14ac:dyDescent="0.25">
      <c r="A13" s="342"/>
      <c r="B13" s="342"/>
      <c r="C13" s="2" t="s">
        <v>10</v>
      </c>
      <c r="E13" s="3"/>
      <c r="F13" s="3"/>
      <c r="G13" s="3"/>
    </row>
    <row r="14" spans="1:10" ht="20.100000000000001" customHeight="1" x14ac:dyDescent="0.25">
      <c r="A14" s="342"/>
      <c r="B14" s="342"/>
      <c r="C14" s="5" t="s">
        <v>11</v>
      </c>
      <c r="D14" s="6"/>
      <c r="E14" s="3"/>
      <c r="F14" s="3"/>
      <c r="G14" s="3"/>
    </row>
    <row r="15" spans="1:10" ht="19.5" customHeight="1" x14ac:dyDescent="0.25">
      <c r="A15" s="342"/>
      <c r="B15" s="342"/>
      <c r="C15" s="2" t="s">
        <v>12</v>
      </c>
      <c r="E15" s="3"/>
      <c r="F15" s="3"/>
      <c r="G15" s="3"/>
    </row>
    <row r="16" spans="1:10" s="8" customFormat="1" ht="33" customHeight="1" x14ac:dyDescent="0.25">
      <c r="A16" s="342"/>
      <c r="B16" s="342"/>
      <c r="C16" s="7" t="s">
        <v>13</v>
      </c>
    </row>
    <row r="17" spans="1:7" ht="20.100000000000001" customHeight="1" x14ac:dyDescent="0.25">
      <c r="A17" s="342"/>
      <c r="B17" s="342"/>
      <c r="C17" s="2" t="s">
        <v>14</v>
      </c>
      <c r="E17" s="3"/>
      <c r="F17" s="3"/>
    </row>
    <row r="18" spans="1:7" ht="20.100000000000001" customHeight="1" x14ac:dyDescent="0.25">
      <c r="A18" s="342"/>
      <c r="B18" s="342"/>
      <c r="C18" s="2" t="s">
        <v>15</v>
      </c>
      <c r="E18" s="3"/>
      <c r="F18" s="3"/>
    </row>
    <row r="19" spans="1:7" ht="20.100000000000001" customHeight="1" x14ac:dyDescent="0.25">
      <c r="A19" s="342"/>
      <c r="B19" s="342"/>
      <c r="C19" s="2" t="s">
        <v>16</v>
      </c>
      <c r="E19" s="3"/>
      <c r="F19" s="3"/>
    </row>
    <row r="20" spans="1:7" ht="34.5" customHeight="1" x14ac:dyDescent="0.25">
      <c r="A20" s="342"/>
      <c r="B20" s="342"/>
      <c r="C20" s="302" t="s">
        <v>299</v>
      </c>
      <c r="E20" s="3"/>
      <c r="F20" s="3"/>
    </row>
    <row r="21" spans="1:7" ht="20.100000000000001" customHeight="1" x14ac:dyDescent="0.25">
      <c r="A21" s="342"/>
      <c r="B21" s="342"/>
      <c r="C21" s="2" t="s">
        <v>251</v>
      </c>
      <c r="E21" s="3"/>
      <c r="F21" s="3"/>
      <c r="G21" s="2"/>
    </row>
    <row r="22" spans="1:7" ht="20.100000000000001" customHeight="1" x14ac:dyDescent="0.25">
      <c r="A22" s="342"/>
      <c r="B22" s="342"/>
      <c r="C22" s="2" t="s">
        <v>17</v>
      </c>
      <c r="E22" s="3"/>
      <c r="F22" s="3"/>
    </row>
    <row r="23" spans="1:7" ht="20.100000000000001" customHeight="1" x14ac:dyDescent="0.25">
      <c r="A23" s="342"/>
      <c r="B23" s="342"/>
      <c r="C23" s="2" t="s">
        <v>18</v>
      </c>
      <c r="E23" s="3"/>
      <c r="F23" s="3"/>
    </row>
    <row r="24" spans="1:7" ht="20.100000000000001" customHeight="1" x14ac:dyDescent="0.25">
      <c r="A24" s="342"/>
      <c r="B24" s="342"/>
      <c r="C24" s="2" t="s">
        <v>19</v>
      </c>
      <c r="E24" s="3"/>
      <c r="F24" s="3"/>
    </row>
    <row r="25" spans="1:7" ht="20.100000000000001" customHeight="1" x14ac:dyDescent="0.25">
      <c r="A25" s="342"/>
      <c r="B25" s="342"/>
      <c r="C25" s="2" t="s">
        <v>20</v>
      </c>
      <c r="E25" s="3"/>
      <c r="F25" s="3"/>
    </row>
    <row r="26" spans="1:7" ht="18" customHeight="1" x14ac:dyDescent="0.25">
      <c r="A26" s="10"/>
      <c r="B26" s="10"/>
      <c r="C26" s="3"/>
      <c r="D26" s="3"/>
      <c r="E26" s="3"/>
      <c r="F26" s="3"/>
    </row>
    <row r="27" spans="1:7" ht="9" customHeight="1" x14ac:dyDescent="0.25">
      <c r="A27" s="10"/>
      <c r="B27" s="10"/>
      <c r="C27" s="3"/>
      <c r="D27" s="3"/>
      <c r="E27" s="3"/>
      <c r="F27" s="3"/>
    </row>
    <row r="28" spans="1:7" ht="18" customHeight="1" x14ac:dyDescent="0.25">
      <c r="A28" s="3"/>
      <c r="B28" s="3" t="s">
        <v>187</v>
      </c>
      <c r="C28" s="3"/>
      <c r="D28" s="3"/>
      <c r="E28" s="3"/>
      <c r="F28" s="3"/>
    </row>
    <row r="29" spans="1:7" ht="20.100000000000001" customHeight="1" x14ac:dyDescent="0.25">
      <c r="A29" s="10"/>
      <c r="B29" s="346"/>
      <c r="C29" s="346"/>
      <c r="D29" s="3"/>
      <c r="E29" s="3"/>
      <c r="F29" s="3"/>
    </row>
    <row r="30" spans="1:7" ht="20.100000000000001" customHeight="1" x14ac:dyDescent="0.25">
      <c r="A30" s="3"/>
      <c r="B30" s="345"/>
      <c r="C30" s="345"/>
      <c r="D30" s="3"/>
    </row>
    <row r="31" spans="1:7" ht="20.100000000000001" customHeight="1" x14ac:dyDescent="0.25">
      <c r="A31" s="10"/>
      <c r="B31" s="345"/>
      <c r="C31" s="345"/>
      <c r="D31" s="3"/>
      <c r="E31" s="3"/>
      <c r="F31" s="3"/>
    </row>
    <row r="32" spans="1:7" ht="20.100000000000001" customHeight="1" x14ac:dyDescent="0.25">
      <c r="A32" s="10"/>
      <c r="B32" s="345"/>
      <c r="C32" s="345"/>
      <c r="D32" s="3"/>
      <c r="E32" s="3"/>
      <c r="F32" s="3"/>
    </row>
    <row r="33" spans="1:6" ht="20.100000000000001" customHeight="1" x14ac:dyDescent="0.25">
      <c r="A33" s="3"/>
      <c r="B33" s="345"/>
      <c r="C33" s="345"/>
      <c r="D33" s="3"/>
      <c r="E33" s="3"/>
      <c r="F33" s="3"/>
    </row>
    <row r="34" spans="1:6" ht="20.100000000000001" customHeight="1" x14ac:dyDescent="0.25">
      <c r="A34" s="10"/>
      <c r="B34" s="345"/>
      <c r="C34" s="345"/>
      <c r="D34" s="3"/>
      <c r="E34" s="3"/>
      <c r="F34" s="3"/>
    </row>
    <row r="35" spans="1:6" ht="20.100000000000001" customHeight="1" x14ac:dyDescent="0.25">
      <c r="A35" s="10"/>
      <c r="B35" s="345"/>
      <c r="C35" s="345"/>
      <c r="D35" s="10"/>
      <c r="E35" s="10"/>
      <c r="F35" s="10"/>
    </row>
    <row r="36" spans="1:6" ht="18" customHeight="1" x14ac:dyDescent="0.25">
      <c r="A36" s="3"/>
      <c r="B36" s="347"/>
      <c r="C36" s="347"/>
      <c r="D36" s="3"/>
    </row>
    <row r="37" spans="1:6" ht="18" customHeight="1" x14ac:dyDescent="0.25">
      <c r="A37" s="3"/>
      <c r="B37" s="347"/>
      <c r="C37" s="347"/>
      <c r="D37" s="3"/>
    </row>
    <row r="38" spans="1:6" ht="18" customHeight="1" x14ac:dyDescent="0.25">
      <c r="A38" s="3"/>
      <c r="B38" s="347"/>
      <c r="C38" s="347"/>
      <c r="D38" s="212"/>
    </row>
    <row r="39" spans="1:6" ht="18" customHeight="1" x14ac:dyDescent="0.25">
      <c r="A39" s="3"/>
      <c r="B39" s="347"/>
      <c r="C39" s="347"/>
      <c r="D39" s="212"/>
    </row>
    <row r="40" spans="1:6" ht="18" customHeight="1" x14ac:dyDescent="0.25">
      <c r="A40" s="3"/>
      <c r="B40" s="347"/>
      <c r="C40" s="347"/>
      <c r="D40" s="212"/>
    </row>
    <row r="41" spans="1:6" ht="18" customHeight="1" x14ac:dyDescent="0.25">
      <c r="A41" s="3"/>
      <c r="B41" s="3"/>
      <c r="C41" s="3"/>
      <c r="D41" s="212"/>
    </row>
    <row r="42" spans="1:6" ht="18" customHeight="1" x14ac:dyDescent="0.25">
      <c r="A42" s="3"/>
      <c r="B42" s="3"/>
      <c r="C42" s="3"/>
      <c r="D42" s="212"/>
    </row>
    <row r="43" spans="1:6" ht="18" customHeight="1" x14ac:dyDescent="0.25">
      <c r="A43" s="3"/>
      <c r="B43" s="3"/>
      <c r="C43" s="3"/>
      <c r="D43" s="213"/>
    </row>
    <row r="48" spans="1:6" ht="18" customHeight="1" x14ac:dyDescent="0.25">
      <c r="D48" s="3"/>
      <c r="E48" s="3"/>
      <c r="F48" s="3"/>
    </row>
    <row r="49" spans="4:6" ht="18" customHeight="1" x14ac:dyDescent="0.25">
      <c r="D49" s="3"/>
      <c r="E49" s="3"/>
      <c r="F49" s="3"/>
    </row>
    <row r="50" spans="4:6" ht="18" customHeight="1" x14ac:dyDescent="0.25">
      <c r="D50" s="3"/>
      <c r="E50" s="3"/>
      <c r="F50" s="3"/>
    </row>
    <row r="55" spans="4:6" ht="18" customHeight="1" x14ac:dyDescent="0.25">
      <c r="D55" s="3"/>
      <c r="E55" s="3"/>
      <c r="F55" s="3"/>
    </row>
    <row r="56" spans="4:6" ht="18" customHeight="1" x14ac:dyDescent="0.25">
      <c r="D56" s="3"/>
      <c r="E56" s="3"/>
      <c r="F56" s="3"/>
    </row>
    <row r="57" spans="4:6" ht="18" customHeight="1" x14ac:dyDescent="0.25">
      <c r="D57" s="3"/>
      <c r="E57" s="3"/>
      <c r="F57" s="3"/>
    </row>
  </sheetData>
  <sheetProtection selectLockedCells="1"/>
  <mergeCells count="35">
    <mergeCell ref="B39:C39"/>
    <mergeCell ref="B40:C40"/>
    <mergeCell ref="B33:C33"/>
    <mergeCell ref="B34:C34"/>
    <mergeCell ref="B35:C35"/>
    <mergeCell ref="B36:C36"/>
    <mergeCell ref="B37:C37"/>
    <mergeCell ref="B38:C38"/>
    <mergeCell ref="B32:C32"/>
    <mergeCell ref="B29:C29"/>
    <mergeCell ref="B30:C30"/>
    <mergeCell ref="B31:C31"/>
    <mergeCell ref="A15:B15"/>
    <mergeCell ref="A16:B16"/>
    <mergeCell ref="A17:B17"/>
    <mergeCell ref="A18:B18"/>
    <mergeCell ref="A19:B19"/>
    <mergeCell ref="A25:B25"/>
    <mergeCell ref="A20:B20"/>
    <mergeCell ref="A21:B21"/>
    <mergeCell ref="A22:B22"/>
    <mergeCell ref="A23:B23"/>
    <mergeCell ref="A24:B24"/>
    <mergeCell ref="A3:B3"/>
    <mergeCell ref="A4:B4"/>
    <mergeCell ref="A5:B5"/>
    <mergeCell ref="A6:B6"/>
    <mergeCell ref="A7:B7"/>
    <mergeCell ref="A13:B13"/>
    <mergeCell ref="A14:B14"/>
    <mergeCell ref="A8:B8"/>
    <mergeCell ref="A9:B9"/>
    <mergeCell ref="A10:B10"/>
    <mergeCell ref="A11:B11"/>
    <mergeCell ref="A12:B12"/>
  </mergeCells>
  <pageMargins left="0.95" right="0.45" top="1" bottom="0.75" header="0.3" footer="0.3"/>
  <pageSetup scale="71"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5"/>
  <sheetViews>
    <sheetView showGridLines="0" tabSelected="1" zoomScaleNormal="100" workbookViewId="0">
      <selection activeCell="B25" sqref="B25:H26"/>
    </sheetView>
  </sheetViews>
  <sheetFormatPr defaultRowHeight="15" x14ac:dyDescent="0.25"/>
  <cols>
    <col min="1" max="1" width="5.5703125" customWidth="1"/>
    <col min="2" max="2" width="25.28515625" customWidth="1"/>
    <col min="3" max="3" width="37.85546875" customWidth="1"/>
    <col min="4" max="4" width="6.28515625" customWidth="1"/>
    <col min="5" max="5" width="9.7109375" customWidth="1"/>
    <col min="6" max="6" width="8.140625" customWidth="1"/>
    <col min="7" max="7" width="9.140625" hidden="1" customWidth="1"/>
    <col min="8" max="8" width="2.85546875" customWidth="1"/>
    <col min="9" max="9" width="1.42578125" customWidth="1"/>
  </cols>
  <sheetData>
    <row r="1" spans="1:9" ht="27" customHeight="1" x14ac:dyDescent="0.25">
      <c r="A1" s="585" t="s">
        <v>188</v>
      </c>
      <c r="B1" s="585"/>
      <c r="C1" s="585"/>
      <c r="D1" s="585"/>
      <c r="E1" s="585"/>
      <c r="F1" s="585"/>
      <c r="G1" s="585"/>
      <c r="H1" s="585"/>
    </row>
    <row r="2" spans="1:9" ht="61.5" customHeight="1" x14ac:dyDescent="0.25">
      <c r="A2" s="586" t="s">
        <v>189</v>
      </c>
      <c r="B2" s="586"/>
      <c r="C2" s="586"/>
      <c r="D2" s="586"/>
      <c r="E2" s="586"/>
      <c r="F2" s="586"/>
      <c r="G2" s="586"/>
      <c r="H2" s="586"/>
    </row>
    <row r="3" spans="1:9" s="219" customFormat="1" ht="23.25" customHeight="1" x14ac:dyDescent="0.25">
      <c r="A3" s="228" t="s">
        <v>190</v>
      </c>
      <c r="B3" s="229"/>
      <c r="C3" s="218"/>
      <c r="D3" s="218"/>
      <c r="E3" s="218"/>
      <c r="F3" s="218"/>
      <c r="G3" s="218"/>
      <c r="H3" s="218"/>
    </row>
    <row r="4" spans="1:9" ht="18" customHeight="1" x14ac:dyDescent="0.25">
      <c r="A4" s="348" t="s">
        <v>191</v>
      </c>
      <c r="B4" s="349"/>
      <c r="C4" s="352" t="str">
        <f>Application!$C$2</f>
        <v>Place name on checklist</v>
      </c>
      <c r="D4" s="587"/>
      <c r="E4" s="587"/>
      <c r="F4" s="587"/>
      <c r="G4" s="587"/>
      <c r="H4" s="587"/>
      <c r="I4" s="146"/>
    </row>
    <row r="5" spans="1:9" ht="18" customHeight="1" x14ac:dyDescent="0.25">
      <c r="A5" s="348" t="s">
        <v>30</v>
      </c>
      <c r="B5" s="349"/>
      <c r="C5" s="350"/>
      <c r="D5" s="350"/>
      <c r="E5" s="350"/>
      <c r="F5" s="350"/>
      <c r="G5" s="350"/>
      <c r="H5" s="350"/>
      <c r="I5" s="3"/>
    </row>
    <row r="6" spans="1:9" ht="18" customHeight="1" x14ac:dyDescent="0.25">
      <c r="A6" s="348" t="s">
        <v>192</v>
      </c>
      <c r="B6" s="349"/>
      <c r="C6" s="350"/>
      <c r="D6" s="350"/>
      <c r="E6" s="350"/>
      <c r="F6" s="350"/>
      <c r="G6" s="350"/>
      <c r="H6" s="350"/>
      <c r="I6" s="3"/>
    </row>
    <row r="7" spans="1:9" ht="18" customHeight="1" x14ac:dyDescent="0.25">
      <c r="A7" s="348" t="s">
        <v>193</v>
      </c>
      <c r="B7" s="349"/>
      <c r="C7" s="350"/>
      <c r="D7" s="350"/>
      <c r="E7" s="350"/>
      <c r="F7" s="350"/>
      <c r="G7" s="350"/>
      <c r="H7" s="350"/>
      <c r="I7" s="3"/>
    </row>
    <row r="8" spans="1:9" ht="18" customHeight="1" x14ac:dyDescent="0.25">
      <c r="A8" s="348" t="s">
        <v>194</v>
      </c>
      <c r="B8" s="349"/>
      <c r="C8" s="350"/>
      <c r="D8" s="350"/>
      <c r="E8" s="350"/>
      <c r="F8" s="350"/>
      <c r="G8" s="350"/>
      <c r="H8" s="350"/>
      <c r="I8" s="3"/>
    </row>
    <row r="9" spans="1:9" ht="18" customHeight="1" x14ac:dyDescent="0.25">
      <c r="A9" s="348" t="s">
        <v>195</v>
      </c>
      <c r="B9" s="349"/>
      <c r="C9" s="350"/>
      <c r="D9" s="350"/>
      <c r="E9" s="350"/>
      <c r="F9" s="350"/>
      <c r="G9" s="350"/>
      <c r="H9" s="350"/>
      <c r="I9" s="3"/>
    </row>
    <row r="10" spans="1:9" ht="18" customHeight="1" x14ac:dyDescent="0.25">
      <c r="A10" s="348" t="s">
        <v>196</v>
      </c>
      <c r="B10" s="349"/>
      <c r="C10" s="350"/>
      <c r="D10" s="350"/>
      <c r="E10" s="350"/>
      <c r="F10" s="350"/>
      <c r="G10" s="350"/>
      <c r="H10" s="350"/>
      <c r="I10" s="3"/>
    </row>
    <row r="11" spans="1:9" ht="18" customHeight="1" x14ac:dyDescent="0.25">
      <c r="A11" s="221"/>
      <c r="B11" s="221"/>
      <c r="C11" s="214"/>
      <c r="D11" s="214"/>
      <c r="E11" s="214"/>
      <c r="F11" s="214"/>
      <c r="G11" s="214"/>
      <c r="H11" s="214"/>
      <c r="I11" s="3"/>
    </row>
    <row r="12" spans="1:9" ht="18" customHeight="1" x14ac:dyDescent="0.25">
      <c r="A12" s="581" t="s">
        <v>197</v>
      </c>
      <c r="B12" s="581"/>
      <c r="C12" s="233"/>
      <c r="D12" s="347"/>
      <c r="E12" s="347"/>
      <c r="F12" s="347"/>
      <c r="G12" s="347"/>
      <c r="H12" s="347"/>
      <c r="I12" s="222"/>
    </row>
    <row r="13" spans="1:9" ht="18" customHeight="1" x14ac:dyDescent="0.25">
      <c r="A13" s="223"/>
      <c r="B13" s="577" t="s">
        <v>298</v>
      </c>
      <c r="C13" s="577"/>
      <c r="D13" s="577"/>
      <c r="E13" s="577"/>
      <c r="F13" s="577"/>
      <c r="G13" s="577"/>
      <c r="H13" s="577"/>
    </row>
    <row r="14" spans="1:9" ht="18" customHeight="1" x14ac:dyDescent="0.25">
      <c r="A14" s="223"/>
      <c r="B14" s="577"/>
      <c r="C14" s="577"/>
      <c r="D14" s="577"/>
      <c r="E14" s="577"/>
      <c r="F14" s="577"/>
      <c r="G14" s="577"/>
      <c r="H14" s="577"/>
    </row>
    <row r="15" spans="1:9" x14ac:dyDescent="0.25">
      <c r="A15" s="223"/>
      <c r="B15" s="577"/>
      <c r="C15" s="577"/>
      <c r="D15" s="577"/>
      <c r="E15" s="577"/>
      <c r="F15" s="577"/>
      <c r="G15" s="577"/>
      <c r="H15" s="577"/>
    </row>
    <row r="16" spans="1:9" ht="25.5" customHeight="1" x14ac:dyDescent="0.25">
      <c r="A16" s="224"/>
      <c r="B16" s="230" t="s">
        <v>198</v>
      </c>
      <c r="C16" s="582"/>
      <c r="D16" s="583"/>
      <c r="E16" s="583"/>
      <c r="F16" s="583"/>
      <c r="G16" s="583"/>
      <c r="H16" s="584"/>
    </row>
    <row r="17" spans="1:8" ht="18" customHeight="1" x14ac:dyDescent="0.25">
      <c r="A17" s="224"/>
      <c r="B17" s="224"/>
      <c r="C17" s="224"/>
      <c r="D17" s="3"/>
      <c r="E17" s="3"/>
      <c r="F17" s="3"/>
      <c r="G17" s="220"/>
      <c r="H17" s="3"/>
    </row>
    <row r="18" spans="1:8" ht="18" customHeight="1" x14ac:dyDescent="0.25">
      <c r="A18" s="223"/>
      <c r="B18" s="577" t="s">
        <v>254</v>
      </c>
      <c r="C18" s="577"/>
      <c r="D18" s="577"/>
      <c r="E18" s="577"/>
      <c r="F18" s="577"/>
      <c r="G18" s="577"/>
      <c r="H18" s="577"/>
    </row>
    <row r="19" spans="1:8" ht="15.75" customHeight="1" x14ac:dyDescent="0.25">
      <c r="A19" s="223"/>
      <c r="B19" s="577"/>
      <c r="C19" s="577"/>
      <c r="D19" s="577"/>
      <c r="E19" s="577"/>
      <c r="F19" s="577"/>
      <c r="G19" s="577"/>
      <c r="H19" s="577"/>
    </row>
    <row r="20" spans="1:8" ht="0.75" hidden="1" customHeight="1" x14ac:dyDescent="0.25">
      <c r="A20" s="223"/>
      <c r="B20" s="577"/>
      <c r="C20" s="577"/>
      <c r="D20" s="577"/>
      <c r="E20" s="577"/>
      <c r="F20" s="577"/>
      <c r="G20" s="577"/>
      <c r="H20" s="577"/>
    </row>
    <row r="21" spans="1:8" s="222" customFormat="1" ht="18" customHeight="1" x14ac:dyDescent="0.25">
      <c r="A21" s="221"/>
      <c r="B21" s="557"/>
      <c r="C21" s="557"/>
      <c r="D21" s="557"/>
      <c r="E21" s="557"/>
      <c r="F21" s="557"/>
      <c r="G21" s="557"/>
      <c r="H21" s="557"/>
    </row>
    <row r="22" spans="1:8" ht="18" customHeight="1" x14ac:dyDescent="0.25">
      <c r="A22" s="223"/>
      <c r="B22" s="577" t="s">
        <v>199</v>
      </c>
      <c r="C22" s="577"/>
      <c r="D22" s="577"/>
      <c r="E22" s="577"/>
      <c r="F22" s="577"/>
      <c r="G22" s="577"/>
      <c r="H22" s="577"/>
    </row>
    <row r="23" spans="1:8" x14ac:dyDescent="0.25">
      <c r="A23" s="223"/>
      <c r="B23" s="577"/>
      <c r="C23" s="577"/>
      <c r="D23" s="577"/>
      <c r="E23" s="577"/>
      <c r="F23" s="577"/>
      <c r="G23" s="577"/>
      <c r="H23" s="577"/>
    </row>
    <row r="24" spans="1:8" ht="39.75" customHeight="1" x14ac:dyDescent="0.25">
      <c r="A24" s="223"/>
      <c r="B24" s="231" t="s">
        <v>200</v>
      </c>
      <c r="C24" s="248"/>
      <c r="D24" s="248"/>
      <c r="E24" s="248"/>
      <c r="F24" s="248"/>
      <c r="G24" s="248"/>
      <c r="H24" s="248"/>
    </row>
    <row r="25" spans="1:8" s="222" customFormat="1" ht="18" customHeight="1" x14ac:dyDescent="0.25">
      <c r="A25" s="221"/>
      <c r="B25" s="580" t="s">
        <v>201</v>
      </c>
      <c r="C25" s="580"/>
      <c r="D25" s="580"/>
      <c r="E25" s="580"/>
      <c r="F25" s="580"/>
      <c r="G25" s="580"/>
      <c r="H25" s="580"/>
    </row>
    <row r="26" spans="1:8" s="222" customFormat="1" ht="30.75" customHeight="1" x14ac:dyDescent="0.25">
      <c r="A26" s="223"/>
      <c r="B26" s="580"/>
      <c r="C26" s="580"/>
      <c r="D26" s="580"/>
      <c r="E26" s="580"/>
      <c r="F26" s="580"/>
      <c r="G26" s="580"/>
      <c r="H26" s="580"/>
    </row>
    <row r="27" spans="1:8" s="222" customFormat="1" ht="18" customHeight="1" x14ac:dyDescent="0.25">
      <c r="A27" s="221"/>
      <c r="B27" s="557"/>
      <c r="C27" s="557"/>
      <c r="D27" s="557"/>
      <c r="E27" s="557"/>
      <c r="F27" s="557"/>
      <c r="G27" s="557"/>
      <c r="H27" s="557"/>
    </row>
    <row r="28" spans="1:8" ht="18" customHeight="1" x14ac:dyDescent="0.25">
      <c r="A28" s="232" t="s">
        <v>202</v>
      </c>
      <c r="B28" s="232"/>
      <c r="C28" s="225"/>
      <c r="D28" s="232" t="s">
        <v>44</v>
      </c>
      <c r="E28" s="370"/>
      <c r="F28" s="342"/>
      <c r="G28" s="342"/>
      <c r="H28" s="371"/>
    </row>
    <row r="29" spans="1:8" s="222" customFormat="1" ht="18" customHeight="1" x14ac:dyDescent="0.25">
      <c r="A29" s="221"/>
      <c r="B29" s="347"/>
      <c r="C29" s="347"/>
      <c r="D29" s="347"/>
      <c r="E29" s="347"/>
      <c r="F29" s="347"/>
      <c r="G29" s="347"/>
      <c r="H29" s="347"/>
    </row>
    <row r="30" spans="1:8" s="222" customFormat="1" ht="60" customHeight="1" x14ac:dyDescent="0.25">
      <c r="A30" s="221"/>
      <c r="B30" s="577" t="s">
        <v>203</v>
      </c>
      <c r="C30" s="577"/>
      <c r="D30" s="577"/>
      <c r="E30" s="577"/>
      <c r="F30" s="577"/>
      <c r="G30" s="577"/>
      <c r="H30" s="577"/>
    </row>
    <row r="31" spans="1:8" s="222" customFormat="1" ht="18" customHeight="1" x14ac:dyDescent="0.25">
      <c r="A31" s="347"/>
      <c r="B31" s="347"/>
      <c r="C31" s="347"/>
      <c r="D31" s="347"/>
      <c r="E31" s="347"/>
      <c r="F31" s="347"/>
      <c r="G31" s="347"/>
      <c r="H31" s="347"/>
    </row>
    <row r="32" spans="1:8" s="222" customFormat="1" ht="18" customHeight="1" x14ac:dyDescent="0.25">
      <c r="A32" s="248"/>
      <c r="B32" s="347"/>
      <c r="C32" s="347"/>
      <c r="D32" s="347"/>
      <c r="E32" s="347"/>
      <c r="F32" s="347"/>
      <c r="G32" s="347"/>
      <c r="H32" s="347"/>
    </row>
    <row r="33" spans="1:8" s="222" customFormat="1" ht="18" customHeight="1" x14ac:dyDescent="0.25">
      <c r="A33" s="248"/>
      <c r="B33" s="248"/>
      <c r="C33" s="248"/>
      <c r="D33" s="248"/>
      <c r="E33" s="248"/>
      <c r="F33" s="248"/>
      <c r="G33" s="248"/>
      <c r="H33" s="248"/>
    </row>
    <row r="34" spans="1:8" s="222" customFormat="1" ht="18" customHeight="1" x14ac:dyDescent="0.25">
      <c r="A34" s="248"/>
      <c r="B34" s="248"/>
      <c r="C34" s="248"/>
      <c r="D34" s="248"/>
      <c r="E34" s="248"/>
      <c r="F34" s="248"/>
      <c r="G34" s="248"/>
      <c r="H34" s="248"/>
    </row>
    <row r="35" spans="1:8" s="222" customFormat="1" ht="18" customHeight="1" x14ac:dyDescent="0.25">
      <c r="A35" s="248"/>
      <c r="B35" s="248"/>
      <c r="C35" s="248"/>
      <c r="D35" s="248"/>
      <c r="E35" s="248"/>
      <c r="F35" s="248"/>
      <c r="G35" s="248"/>
      <c r="H35" s="248"/>
    </row>
    <row r="36" spans="1:8" s="222" customFormat="1" x14ac:dyDescent="0.25">
      <c r="A36" s="578"/>
      <c r="B36" s="578"/>
      <c r="C36" s="578"/>
      <c r="D36" s="4"/>
      <c r="E36" s="4"/>
      <c r="F36" s="4"/>
      <c r="G36" s="4"/>
      <c r="H36" s="4"/>
    </row>
    <row r="37" spans="1:8" s="222" customFormat="1" x14ac:dyDescent="0.25">
      <c r="A37" s="579"/>
      <c r="B37" s="579"/>
      <c r="C37" s="579"/>
      <c r="D37" s="4"/>
      <c r="E37" s="4"/>
      <c r="F37" s="4"/>
      <c r="G37" s="4"/>
      <c r="H37" s="4"/>
    </row>
    <row r="38" spans="1:8" s="222" customFormat="1" x14ac:dyDescent="0.25">
      <c r="A38" s="556"/>
      <c r="B38" s="556"/>
      <c r="C38" s="226"/>
    </row>
    <row r="39" spans="1:8" s="222" customFormat="1" x14ac:dyDescent="0.25">
      <c r="A39" s="556"/>
      <c r="B39" s="556"/>
      <c r="C39" s="226"/>
    </row>
    <row r="40" spans="1:8" s="222" customFormat="1" x14ac:dyDescent="0.25">
      <c r="A40" s="556"/>
      <c r="B40" s="556"/>
      <c r="C40" s="226"/>
    </row>
    <row r="41" spans="1:8" s="222" customFormat="1" x14ac:dyDescent="0.25">
      <c r="A41" s="556"/>
      <c r="B41" s="556"/>
      <c r="C41" s="226"/>
    </row>
    <row r="42" spans="1:8" s="222" customFormat="1" x14ac:dyDescent="0.25">
      <c r="A42" s="556"/>
      <c r="B42" s="556"/>
      <c r="C42" s="226"/>
    </row>
    <row r="43" spans="1:8" s="222" customFormat="1" x14ac:dyDescent="0.25">
      <c r="A43" s="556"/>
      <c r="B43" s="556"/>
      <c r="C43" s="227"/>
    </row>
    <row r="44" spans="1:8" s="222" customFormat="1" x14ac:dyDescent="0.25"/>
    <row r="45" spans="1:8" s="222" customFormat="1" x14ac:dyDescent="0.25"/>
    <row r="46" spans="1:8" s="222" customFormat="1" x14ac:dyDescent="0.25"/>
    <row r="47" spans="1:8" s="222" customFormat="1" ht="47.25" customHeight="1" x14ac:dyDescent="0.25">
      <c r="C47" s="576"/>
      <c r="D47" s="576"/>
      <c r="E47" s="576"/>
      <c r="F47" s="576"/>
      <c r="G47" s="576"/>
      <c r="H47" s="576"/>
    </row>
    <row r="48" spans="1:8" s="222" customFormat="1" ht="24.95" customHeight="1" x14ac:dyDescent="0.25">
      <c r="C48" s="556"/>
      <c r="D48" s="556"/>
      <c r="E48" s="556"/>
      <c r="F48" s="556"/>
      <c r="G48" s="556"/>
      <c r="H48" s="556"/>
    </row>
    <row r="49" spans="3:8" s="222" customFormat="1" ht="24.95" customHeight="1" x14ac:dyDescent="0.25">
      <c r="C49" s="556"/>
      <c r="D49" s="556"/>
      <c r="E49" s="556"/>
      <c r="F49" s="556"/>
      <c r="G49" s="556"/>
      <c r="H49" s="556"/>
    </row>
    <row r="50" spans="3:8" s="222" customFormat="1" x14ac:dyDescent="0.25"/>
    <row r="51" spans="3:8" s="222" customFormat="1" x14ac:dyDescent="0.25"/>
    <row r="52" spans="3:8" s="222" customFormat="1" ht="24.95" customHeight="1" x14ac:dyDescent="0.25">
      <c r="C52" s="556"/>
      <c r="D52" s="556"/>
      <c r="E52" s="556"/>
      <c r="F52" s="556"/>
      <c r="G52" s="556"/>
      <c r="H52" s="556"/>
    </row>
    <row r="53" spans="3:8" s="222" customFormat="1" ht="24.95" customHeight="1" x14ac:dyDescent="0.25">
      <c r="C53" s="556"/>
      <c r="D53" s="556"/>
      <c r="E53" s="556"/>
      <c r="F53" s="556"/>
      <c r="G53" s="556"/>
      <c r="H53" s="556"/>
    </row>
    <row r="54" spans="3:8" s="222" customFormat="1" ht="24.95" customHeight="1" x14ac:dyDescent="0.25">
      <c r="C54" s="556"/>
      <c r="D54" s="556"/>
      <c r="E54" s="556"/>
      <c r="F54" s="556"/>
      <c r="G54" s="556"/>
      <c r="H54" s="556"/>
    </row>
    <row r="55" spans="3:8" s="222" customFormat="1" x14ac:dyDescent="0.25"/>
    <row r="56" spans="3:8" s="222" customFormat="1" x14ac:dyDescent="0.25"/>
    <row r="57" spans="3:8" s="222" customFormat="1" x14ac:dyDescent="0.25"/>
    <row r="58" spans="3:8" s="222" customFormat="1" x14ac:dyDescent="0.25"/>
    <row r="59" spans="3:8" s="222" customFormat="1" x14ac:dyDescent="0.25"/>
    <row r="60" spans="3:8" s="222" customFormat="1" x14ac:dyDescent="0.25"/>
    <row r="61" spans="3:8" s="222" customFormat="1" x14ac:dyDescent="0.25"/>
    <row r="62" spans="3:8" s="222" customFormat="1" x14ac:dyDescent="0.25"/>
    <row r="63" spans="3:8" s="222" customFormat="1" x14ac:dyDescent="0.25"/>
    <row r="64" spans="3:8" s="222" customFormat="1" x14ac:dyDescent="0.25"/>
    <row r="65" s="222" customFormat="1" x14ac:dyDescent="0.25"/>
    <row r="66" s="222" customFormat="1" x14ac:dyDescent="0.25"/>
    <row r="67" s="222" customFormat="1" x14ac:dyDescent="0.25"/>
    <row r="68" s="222" customFormat="1" x14ac:dyDescent="0.25"/>
    <row r="69" s="222" customFormat="1" x14ac:dyDescent="0.25"/>
    <row r="70" s="222" customFormat="1" x14ac:dyDescent="0.25"/>
    <row r="71" s="222" customFormat="1" x14ac:dyDescent="0.25"/>
    <row r="72" s="222" customFormat="1" x14ac:dyDescent="0.25"/>
    <row r="73" s="222" customFormat="1" x14ac:dyDescent="0.25"/>
    <row r="74" s="222" customFormat="1" x14ac:dyDescent="0.25"/>
    <row r="75" s="222" customFormat="1" x14ac:dyDescent="0.25"/>
    <row r="76" s="222" customFormat="1" x14ac:dyDescent="0.25"/>
    <row r="77" s="222" customFormat="1" x14ac:dyDescent="0.25"/>
    <row r="78" s="222" customFormat="1" x14ac:dyDescent="0.25"/>
    <row r="79" s="222" customFormat="1" x14ac:dyDescent="0.25"/>
    <row r="80" s="222" customFormat="1" x14ac:dyDescent="0.25"/>
    <row r="81" s="222" customFormat="1" x14ac:dyDescent="0.25"/>
    <row r="82" s="222" customFormat="1" x14ac:dyDescent="0.25"/>
    <row r="83" s="222" customFormat="1" x14ac:dyDescent="0.25"/>
    <row r="84" s="222" customFormat="1" x14ac:dyDescent="0.25"/>
    <row r="85" s="222" customFormat="1" x14ac:dyDescent="0.25"/>
  </sheetData>
  <sheetProtection sheet="1" objects="1" scenarios="1"/>
  <mergeCells count="45">
    <mergeCell ref="A1:H1"/>
    <mergeCell ref="A2:H2"/>
    <mergeCell ref="A4:B4"/>
    <mergeCell ref="C4:H4"/>
    <mergeCell ref="A5:B5"/>
    <mergeCell ref="C5:H5"/>
    <mergeCell ref="A6:B6"/>
    <mergeCell ref="C6:H6"/>
    <mergeCell ref="A7:B7"/>
    <mergeCell ref="C7:H7"/>
    <mergeCell ref="A8:B8"/>
    <mergeCell ref="C8:H8"/>
    <mergeCell ref="B25:H26"/>
    <mergeCell ref="A9:B9"/>
    <mergeCell ref="C9:H9"/>
    <mergeCell ref="A10:B10"/>
    <mergeCell ref="C10:H10"/>
    <mergeCell ref="A12:B12"/>
    <mergeCell ref="D12:H12"/>
    <mergeCell ref="B13:H15"/>
    <mergeCell ref="C16:H16"/>
    <mergeCell ref="B18:H20"/>
    <mergeCell ref="B21:H21"/>
    <mergeCell ref="B22:H23"/>
    <mergeCell ref="A40:B40"/>
    <mergeCell ref="B27:H27"/>
    <mergeCell ref="E28:H28"/>
    <mergeCell ref="B29:H29"/>
    <mergeCell ref="B30:H30"/>
    <mergeCell ref="A31:B31"/>
    <mergeCell ref="C31:H31"/>
    <mergeCell ref="B32:H32"/>
    <mergeCell ref="A36:C36"/>
    <mergeCell ref="A37:C37"/>
    <mergeCell ref="A38:B38"/>
    <mergeCell ref="A39:B39"/>
    <mergeCell ref="C52:H52"/>
    <mergeCell ref="C53:H53"/>
    <mergeCell ref="C54:H54"/>
    <mergeCell ref="A41:B41"/>
    <mergeCell ref="A42:B42"/>
    <mergeCell ref="A43:B43"/>
    <mergeCell ref="C47:H47"/>
    <mergeCell ref="C48:H48"/>
    <mergeCell ref="C49:H49"/>
  </mergeCells>
  <printOptions horizontalCentered="1"/>
  <pageMargins left="0.7" right="0.7" top="0.75" bottom="0.75" header="0.3" footer="0.3"/>
  <pageSetup scale="94"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104775</xdr:colOff>
                    <xdr:row>17</xdr:row>
                    <xdr:rowOff>28575</xdr:rowOff>
                  </from>
                  <to>
                    <xdr:col>1</xdr:col>
                    <xdr:colOff>333375</xdr:colOff>
                    <xdr:row>18</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123825</xdr:colOff>
                    <xdr:row>21</xdr:row>
                    <xdr:rowOff>0</xdr:rowOff>
                  </from>
                  <to>
                    <xdr:col>1</xdr:col>
                    <xdr:colOff>333375</xdr:colOff>
                    <xdr:row>22</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104775</xdr:colOff>
                    <xdr:row>12</xdr:row>
                    <xdr:rowOff>28575</xdr:rowOff>
                  </from>
                  <to>
                    <xdr:col>1</xdr:col>
                    <xdr:colOff>333375</xdr:colOff>
                    <xdr:row>13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6"/>
  <sheetViews>
    <sheetView showGridLines="0" topLeftCell="A22" zoomScaleNormal="100" workbookViewId="0">
      <selection activeCell="C5" sqref="C5:H5"/>
    </sheetView>
  </sheetViews>
  <sheetFormatPr defaultColWidth="9.140625" defaultRowHeight="15" x14ac:dyDescent="0.25"/>
  <cols>
    <col min="1" max="1" width="10.28515625" style="147" customWidth="1"/>
    <col min="2" max="2" width="19.5703125" style="147" customWidth="1"/>
    <col min="3" max="3" width="14.42578125" style="147" customWidth="1"/>
    <col min="4" max="4" width="11" style="147" bestFit="1" customWidth="1"/>
    <col min="5" max="5" width="5.42578125" style="147" customWidth="1"/>
    <col min="6" max="6" width="13" style="147" customWidth="1"/>
    <col min="7" max="7" width="9.140625" style="147"/>
    <col min="8" max="8" width="7.85546875" style="147" customWidth="1"/>
    <col min="9" max="9" width="1.42578125" style="147" customWidth="1"/>
    <col min="10" max="16384" width="9.140625" style="147"/>
  </cols>
  <sheetData>
    <row r="1" spans="1:9" x14ac:dyDescent="0.25">
      <c r="A1" s="351" t="str">
        <f>Checklist!C1</f>
        <v>ESG Program Year 2023 Application Information</v>
      </c>
      <c r="B1" s="351"/>
      <c r="C1" s="351"/>
      <c r="D1" s="351"/>
      <c r="E1" s="351"/>
      <c r="F1" s="351"/>
      <c r="G1" s="351"/>
      <c r="H1" s="351"/>
    </row>
    <row r="2" spans="1:9" ht="18" customHeight="1" x14ac:dyDescent="0.25">
      <c r="A2" s="348" t="s">
        <v>21</v>
      </c>
      <c r="B2" s="349"/>
      <c r="C2" s="352" t="str">
        <f>Checklist!$C$3</f>
        <v>Place name on checklist</v>
      </c>
      <c r="D2" s="352"/>
      <c r="E2" s="352"/>
      <c r="F2" s="352"/>
      <c r="G2" s="352"/>
      <c r="H2" s="352"/>
      <c r="I2" s="146"/>
    </row>
    <row r="3" spans="1:9" ht="18" customHeight="1" x14ac:dyDescent="0.25">
      <c r="A3" s="348" t="s">
        <v>22</v>
      </c>
      <c r="B3" s="349"/>
      <c r="C3" s="350"/>
      <c r="D3" s="350"/>
      <c r="E3" s="350"/>
      <c r="F3" s="350"/>
      <c r="G3" s="350"/>
      <c r="H3" s="350"/>
      <c r="I3" s="3"/>
    </row>
    <row r="4" spans="1:9" ht="18" customHeight="1" x14ac:dyDescent="0.25">
      <c r="A4" s="348" t="s">
        <v>23</v>
      </c>
      <c r="B4" s="349"/>
      <c r="C4" s="350"/>
      <c r="D4" s="350"/>
      <c r="E4" s="350"/>
      <c r="F4" s="350"/>
      <c r="G4" s="350"/>
      <c r="H4" s="350"/>
      <c r="I4" s="3"/>
    </row>
    <row r="5" spans="1:9" ht="18" customHeight="1" x14ac:dyDescent="0.25">
      <c r="A5" s="348" t="s">
        <v>24</v>
      </c>
      <c r="B5" s="349"/>
      <c r="C5" s="350"/>
      <c r="D5" s="350"/>
      <c r="E5" s="350"/>
      <c r="F5" s="350"/>
      <c r="G5" s="350"/>
      <c r="H5" s="350"/>
      <c r="I5" s="3"/>
    </row>
    <row r="6" spans="1:9" ht="18" customHeight="1" x14ac:dyDescent="0.25">
      <c r="A6" s="348" t="s">
        <v>25</v>
      </c>
      <c r="B6" s="349"/>
      <c r="C6" s="350"/>
      <c r="D6" s="350"/>
      <c r="E6" s="350"/>
      <c r="F6" s="350"/>
      <c r="G6" s="350"/>
      <c r="H6" s="350"/>
      <c r="I6" s="3"/>
    </row>
    <row r="7" spans="1:9" ht="18" customHeight="1" x14ac:dyDescent="0.25">
      <c r="A7" s="348" t="s">
        <v>26</v>
      </c>
      <c r="B7" s="349"/>
      <c r="C7" s="350"/>
      <c r="D7" s="350"/>
      <c r="E7" s="350"/>
      <c r="F7" s="350"/>
      <c r="G7" s="350"/>
      <c r="H7" s="350"/>
      <c r="I7" s="3"/>
    </row>
    <row r="8" spans="1:9" ht="18" customHeight="1" thickBot="1" x14ac:dyDescent="0.3">
      <c r="A8" s="353" t="s">
        <v>311</v>
      </c>
      <c r="B8" s="354"/>
      <c r="C8" s="355"/>
      <c r="D8" s="355"/>
      <c r="E8" s="355"/>
      <c r="F8" s="355"/>
      <c r="G8" s="355"/>
      <c r="H8" s="355"/>
      <c r="I8" s="3"/>
    </row>
    <row r="9" spans="1:9" ht="18" customHeight="1" thickBot="1" x14ac:dyDescent="0.3">
      <c r="A9" s="360" t="s">
        <v>306</v>
      </c>
      <c r="B9" s="361"/>
      <c r="C9" s="337" t="s">
        <v>307</v>
      </c>
      <c r="D9" s="364" t="s">
        <v>304</v>
      </c>
      <c r="E9" s="365"/>
      <c r="F9" s="337" t="s">
        <v>305</v>
      </c>
      <c r="G9" s="364" t="s">
        <v>308</v>
      </c>
      <c r="H9" s="365"/>
      <c r="I9" s="3"/>
    </row>
    <row r="10" spans="1:9" ht="14.45" customHeight="1" thickBot="1" x14ac:dyDescent="0.3">
      <c r="A10" s="362"/>
      <c r="B10" s="363"/>
      <c r="C10" s="335"/>
      <c r="D10" s="358"/>
      <c r="E10" s="359"/>
      <c r="F10" s="336"/>
      <c r="G10" s="358"/>
      <c r="H10" s="359"/>
      <c r="I10" s="3"/>
    </row>
    <row r="11" spans="1:9" ht="18" customHeight="1" x14ac:dyDescent="0.25">
      <c r="A11" s="348" t="s">
        <v>260</v>
      </c>
      <c r="B11" s="348"/>
      <c r="C11" s="356"/>
      <c r="D11" s="357"/>
      <c r="E11" s="357"/>
      <c r="F11" s="357"/>
      <c r="G11" s="357"/>
      <c r="H11" s="357"/>
    </row>
    <row r="12" spans="1:9" ht="18" customHeight="1" x14ac:dyDescent="0.25">
      <c r="A12" s="348" t="s">
        <v>27</v>
      </c>
      <c r="B12" s="348"/>
      <c r="C12" s="349"/>
      <c r="D12" s="350"/>
      <c r="E12" s="350"/>
      <c r="F12" s="350"/>
      <c r="G12" s="350"/>
      <c r="H12" s="350"/>
    </row>
    <row r="13" spans="1:9" ht="18" customHeight="1" x14ac:dyDescent="0.25">
      <c r="A13" s="368" t="s">
        <v>266</v>
      </c>
      <c r="B13" s="369"/>
      <c r="C13" s="370"/>
      <c r="D13" s="342"/>
      <c r="E13" s="342"/>
      <c r="F13" s="342"/>
      <c r="G13" s="342"/>
      <c r="H13" s="371"/>
    </row>
    <row r="14" spans="1:9" ht="18" customHeight="1" x14ac:dyDescent="0.25">
      <c r="A14" s="366" t="s">
        <v>28</v>
      </c>
      <c r="B14" s="367"/>
      <c r="C14" s="350"/>
      <c r="D14" s="350"/>
      <c r="E14" s="350"/>
      <c r="F14" s="350"/>
      <c r="G14" s="350"/>
      <c r="H14" s="350"/>
    </row>
    <row r="15" spans="1:9" ht="18" customHeight="1" x14ac:dyDescent="0.25">
      <c r="A15" s="376" t="s">
        <v>265</v>
      </c>
      <c r="B15" s="377"/>
      <c r="C15" s="377"/>
      <c r="D15" s="377"/>
      <c r="E15" s="377"/>
      <c r="F15" s="377"/>
      <c r="G15" s="377"/>
      <c r="H15" s="378"/>
    </row>
    <row r="16" spans="1:9" ht="18" customHeight="1" x14ac:dyDescent="0.25">
      <c r="A16" s="208" t="s">
        <v>29</v>
      </c>
      <c r="B16" s="350"/>
      <c r="C16" s="350"/>
      <c r="D16" s="350"/>
      <c r="E16" s="350"/>
      <c r="F16" s="350"/>
      <c r="G16" s="350"/>
      <c r="H16" s="350"/>
    </row>
    <row r="17" spans="1:8" s="258" customFormat="1" ht="33" customHeight="1" x14ac:dyDescent="0.25">
      <c r="A17" s="260" t="s">
        <v>30</v>
      </c>
      <c r="B17" s="374"/>
      <c r="C17" s="374"/>
      <c r="D17" s="374"/>
      <c r="E17" s="374"/>
      <c r="F17" s="374"/>
      <c r="G17" s="374"/>
      <c r="H17" s="374"/>
    </row>
    <row r="18" spans="1:8" ht="18" customHeight="1" x14ac:dyDescent="0.25">
      <c r="A18" s="348" t="s">
        <v>31</v>
      </c>
      <c r="B18" s="375"/>
      <c r="C18" s="355"/>
      <c r="D18" s="355"/>
      <c r="E18" s="355"/>
      <c r="F18" s="355"/>
      <c r="G18" s="355"/>
      <c r="H18" s="355"/>
    </row>
    <row r="19" spans="1:8" ht="18" customHeight="1" x14ac:dyDescent="0.25">
      <c r="A19" s="209" t="s">
        <v>32</v>
      </c>
      <c r="B19" s="350"/>
      <c r="C19" s="350"/>
      <c r="D19" s="350"/>
      <c r="E19" s="350"/>
      <c r="F19" s="350"/>
      <c r="G19" s="350"/>
      <c r="H19" s="350"/>
    </row>
    <row r="20" spans="1:8" ht="18" customHeight="1" x14ac:dyDescent="0.25">
      <c r="A20" s="376" t="s">
        <v>264</v>
      </c>
      <c r="B20" s="377"/>
      <c r="C20" s="377"/>
      <c r="D20" s="377"/>
      <c r="E20" s="377"/>
      <c r="F20" s="377"/>
      <c r="G20" s="377"/>
      <c r="H20" s="378"/>
    </row>
    <row r="21" spans="1:8" ht="18" customHeight="1" x14ac:dyDescent="0.25">
      <c r="A21" s="208" t="s">
        <v>29</v>
      </c>
      <c r="B21" s="350"/>
      <c r="C21" s="350"/>
      <c r="D21" s="350"/>
      <c r="E21" s="350"/>
      <c r="F21" s="350"/>
      <c r="G21" s="350"/>
      <c r="H21" s="350"/>
    </row>
    <row r="22" spans="1:8" ht="18" customHeight="1" x14ac:dyDescent="0.25">
      <c r="A22" s="209" t="s">
        <v>30</v>
      </c>
      <c r="B22" s="350"/>
      <c r="C22" s="350"/>
      <c r="D22" s="350"/>
      <c r="E22" s="350"/>
      <c r="F22" s="350"/>
      <c r="G22" s="350"/>
      <c r="H22" s="350"/>
    </row>
    <row r="23" spans="1:8" ht="18" customHeight="1" x14ac:dyDescent="0.25">
      <c r="A23" s="348" t="s">
        <v>261</v>
      </c>
      <c r="B23" s="375"/>
      <c r="C23" s="355"/>
      <c r="D23" s="355"/>
      <c r="E23" s="355"/>
      <c r="F23" s="355"/>
      <c r="G23" s="355"/>
      <c r="H23" s="355"/>
    </row>
    <row r="24" spans="1:8" ht="18" customHeight="1" x14ac:dyDescent="0.25">
      <c r="A24" s="208" t="s">
        <v>32</v>
      </c>
      <c r="B24" s="350"/>
      <c r="C24" s="350"/>
      <c r="D24" s="350"/>
      <c r="E24" s="350"/>
      <c r="F24" s="350"/>
      <c r="G24" s="350"/>
      <c r="H24" s="350"/>
    </row>
    <row r="25" spans="1:8" ht="18" customHeight="1" x14ac:dyDescent="0.25">
      <c r="A25" s="9" t="s">
        <v>33</v>
      </c>
      <c r="B25" s="10"/>
      <c r="C25" s="10"/>
      <c r="D25" s="10"/>
      <c r="E25" s="10"/>
      <c r="F25" s="10"/>
      <c r="G25" s="10"/>
      <c r="H25" s="10"/>
    </row>
    <row r="26" spans="1:8" ht="18" customHeight="1" x14ac:dyDescent="0.25">
      <c r="A26" s="9" t="s">
        <v>34</v>
      </c>
      <c r="B26" s="10"/>
      <c r="C26" s="10"/>
      <c r="D26" s="10"/>
      <c r="E26" s="10"/>
      <c r="F26" s="10"/>
      <c r="G26" s="10"/>
      <c r="H26" s="10"/>
    </row>
    <row r="27" spans="1:8" ht="18" customHeight="1" x14ac:dyDescent="0.25">
      <c r="A27" s="9"/>
      <c r="B27" s="10"/>
      <c r="C27" s="10"/>
      <c r="D27" s="10"/>
      <c r="E27" s="10"/>
      <c r="F27" s="10"/>
      <c r="G27" s="10"/>
      <c r="H27" s="10"/>
    </row>
    <row r="28" spans="1:8" x14ac:dyDescent="0.25">
      <c r="A28" s="379" t="s">
        <v>262</v>
      </c>
      <c r="B28" s="379"/>
      <c r="C28" s="379"/>
    </row>
    <row r="29" spans="1:8" x14ac:dyDescent="0.25">
      <c r="A29" s="368" t="s">
        <v>35</v>
      </c>
      <c r="B29" s="380"/>
      <c r="C29" s="380"/>
    </row>
    <row r="30" spans="1:8" x14ac:dyDescent="0.25">
      <c r="A30" s="349" t="s">
        <v>36</v>
      </c>
      <c r="B30" s="381"/>
      <c r="C30" s="11"/>
    </row>
    <row r="31" spans="1:8" x14ac:dyDescent="0.25">
      <c r="A31" s="349" t="s">
        <v>37</v>
      </c>
      <c r="B31" s="381"/>
      <c r="C31" s="11"/>
    </row>
    <row r="32" spans="1:8" x14ac:dyDescent="0.25">
      <c r="A32" s="348" t="s">
        <v>38</v>
      </c>
      <c r="B32" s="348"/>
      <c r="C32" s="11"/>
    </row>
    <row r="33" spans="1:9" x14ac:dyDescent="0.25">
      <c r="A33" s="348" t="s">
        <v>39</v>
      </c>
      <c r="B33" s="348"/>
      <c r="C33" s="11"/>
    </row>
    <row r="34" spans="1:9" x14ac:dyDescent="0.25">
      <c r="A34" s="348" t="s">
        <v>40</v>
      </c>
      <c r="B34" s="348"/>
      <c r="C34" s="11"/>
    </row>
    <row r="35" spans="1:9" x14ac:dyDescent="0.25">
      <c r="A35" s="348" t="s">
        <v>41</v>
      </c>
      <c r="B35" s="348"/>
      <c r="C35" s="210">
        <f>SUM(C30:C34)</f>
        <v>0</v>
      </c>
    </row>
    <row r="37" spans="1:9" ht="30.75" customHeight="1" x14ac:dyDescent="0.25">
      <c r="A37" s="373" t="s">
        <v>263</v>
      </c>
      <c r="B37" s="373"/>
      <c r="C37" s="373"/>
      <c r="D37" s="373"/>
      <c r="E37" s="373"/>
      <c r="F37" s="373"/>
      <c r="G37" s="373"/>
      <c r="H37" s="373"/>
      <c r="I37" s="259"/>
    </row>
    <row r="39" spans="1:9" ht="47.25" customHeight="1" x14ac:dyDescent="0.25">
      <c r="A39" s="147" t="s">
        <v>42</v>
      </c>
      <c r="C39" s="372"/>
      <c r="D39" s="372"/>
      <c r="E39" s="372"/>
      <c r="F39" s="372"/>
      <c r="G39" s="372"/>
      <c r="H39" s="372"/>
    </row>
    <row r="40" spans="1:9" ht="24.95" customHeight="1" x14ac:dyDescent="0.25">
      <c r="A40" s="147" t="s">
        <v>43</v>
      </c>
      <c r="C40" s="345"/>
      <c r="D40" s="345"/>
      <c r="E40" s="345"/>
      <c r="F40" s="345"/>
      <c r="G40" s="345"/>
      <c r="H40" s="345"/>
    </row>
    <row r="41" spans="1:9" ht="24.95" customHeight="1" x14ac:dyDescent="0.25">
      <c r="A41" s="147" t="s">
        <v>44</v>
      </c>
      <c r="C41" s="345"/>
      <c r="D41" s="345"/>
      <c r="E41" s="345"/>
      <c r="F41" s="345"/>
      <c r="G41" s="345"/>
      <c r="H41" s="345"/>
    </row>
    <row r="44" spans="1:9" ht="24.95" customHeight="1" x14ac:dyDescent="0.25">
      <c r="A44" s="147" t="s">
        <v>45</v>
      </c>
      <c r="C44" s="346"/>
      <c r="D44" s="346"/>
      <c r="E44" s="346"/>
      <c r="F44" s="346"/>
      <c r="G44" s="346"/>
      <c r="H44" s="346"/>
    </row>
    <row r="45" spans="1:9" ht="24.95" customHeight="1" x14ac:dyDescent="0.25">
      <c r="A45" s="147" t="s">
        <v>43</v>
      </c>
      <c r="C45" s="345"/>
      <c r="D45" s="345"/>
      <c r="E45" s="345"/>
      <c r="F45" s="345"/>
      <c r="G45" s="345"/>
      <c r="H45" s="345"/>
    </row>
    <row r="46" spans="1:9" ht="24.95" customHeight="1" x14ac:dyDescent="0.25">
      <c r="A46" s="147" t="s">
        <v>44</v>
      </c>
      <c r="C46" s="345"/>
      <c r="D46" s="345"/>
      <c r="E46" s="345"/>
      <c r="F46" s="345"/>
      <c r="G46" s="345"/>
      <c r="H46" s="345"/>
    </row>
  </sheetData>
  <sheetProtection sheet="1" selectLockedCells="1"/>
  <mergeCells count="55">
    <mergeCell ref="B17:H17"/>
    <mergeCell ref="A18:B18"/>
    <mergeCell ref="C18:H18"/>
    <mergeCell ref="A15:H15"/>
    <mergeCell ref="A32:B32"/>
    <mergeCell ref="B19:H19"/>
    <mergeCell ref="B21:H21"/>
    <mergeCell ref="B22:H22"/>
    <mergeCell ref="A23:B23"/>
    <mergeCell ref="C23:H23"/>
    <mergeCell ref="B24:H24"/>
    <mergeCell ref="A28:C28"/>
    <mergeCell ref="A29:C29"/>
    <mergeCell ref="A30:B30"/>
    <mergeCell ref="A31:B31"/>
    <mergeCell ref="A20:H20"/>
    <mergeCell ref="C46:H46"/>
    <mergeCell ref="A33:B33"/>
    <mergeCell ref="A34:B34"/>
    <mergeCell ref="A35:B35"/>
    <mergeCell ref="C39:H39"/>
    <mergeCell ref="C40:H40"/>
    <mergeCell ref="C41:H41"/>
    <mergeCell ref="A37:H37"/>
    <mergeCell ref="C44:H44"/>
    <mergeCell ref="C45:H45"/>
    <mergeCell ref="A14:B14"/>
    <mergeCell ref="C14:H14"/>
    <mergeCell ref="A13:B13"/>
    <mergeCell ref="C13:H13"/>
    <mergeCell ref="B16:H16"/>
    <mergeCell ref="A8:B8"/>
    <mergeCell ref="C8:H8"/>
    <mergeCell ref="A11:C11"/>
    <mergeCell ref="D11:H11"/>
    <mergeCell ref="A12:C12"/>
    <mergeCell ref="D12:H12"/>
    <mergeCell ref="G10:H10"/>
    <mergeCell ref="A9:B10"/>
    <mergeCell ref="D10:E10"/>
    <mergeCell ref="D9:E9"/>
    <mergeCell ref="G9:H9"/>
    <mergeCell ref="A5:B5"/>
    <mergeCell ref="C5:H5"/>
    <mergeCell ref="A6:B6"/>
    <mergeCell ref="C6:H6"/>
    <mergeCell ref="A7:B7"/>
    <mergeCell ref="C7:H7"/>
    <mergeCell ref="A4:B4"/>
    <mergeCell ref="C4:H4"/>
    <mergeCell ref="A1:H1"/>
    <mergeCell ref="A2:B2"/>
    <mergeCell ref="C2:H2"/>
    <mergeCell ref="A3:B3"/>
    <mergeCell ref="C3:H3"/>
  </mergeCells>
  <phoneticPr fontId="42" type="noConversion"/>
  <pageMargins left="0.7" right="0.45" top="0.75" bottom="0.75" header="0.3" footer="0.3"/>
  <pageSetup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819150</xdr:colOff>
                    <xdr:row>24</xdr:row>
                    <xdr:rowOff>9525</xdr:rowOff>
                  </from>
                  <to>
                    <xdr:col>5</xdr:col>
                    <xdr:colOff>514350</xdr:colOff>
                    <xdr:row>25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514350</xdr:colOff>
                    <xdr:row>24</xdr:row>
                    <xdr:rowOff>0</xdr:rowOff>
                  </from>
                  <to>
                    <xdr:col>6</xdr:col>
                    <xdr:colOff>180975</xdr:colOff>
                    <xdr:row>25</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571500</xdr:colOff>
                    <xdr:row>25</xdr:row>
                    <xdr:rowOff>19050</xdr:rowOff>
                  </from>
                  <to>
                    <xdr:col>3</xdr:col>
                    <xdr:colOff>209550</xdr:colOff>
                    <xdr:row>26</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1314450</xdr:colOff>
                    <xdr:row>25</xdr:row>
                    <xdr:rowOff>9525</xdr:rowOff>
                  </from>
                  <to>
                    <xdr:col>2</xdr:col>
                    <xdr:colOff>495300</xdr:colOff>
                    <xdr:row>26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5"/>
  <sheetViews>
    <sheetView showGridLines="0" zoomScaleNormal="100" workbookViewId="0">
      <selection activeCell="B10" sqref="B10:C10"/>
    </sheetView>
  </sheetViews>
  <sheetFormatPr defaultRowHeight="14.25" x14ac:dyDescent="0.2"/>
  <cols>
    <col min="1" max="1" width="46.5703125" style="194" customWidth="1"/>
    <col min="2" max="2" width="16.28515625" style="194" customWidth="1"/>
    <col min="3" max="3" width="23.7109375" style="205" customWidth="1"/>
    <col min="4" max="4" width="26.140625" style="194" customWidth="1"/>
    <col min="5" max="5" width="12" style="194" customWidth="1"/>
    <col min="6" max="6" width="9.140625" style="194"/>
    <col min="7" max="7" width="16.140625" style="194" customWidth="1"/>
    <col min="8" max="256" width="9.140625" style="194"/>
    <col min="257" max="257" width="40.28515625" style="194" customWidth="1"/>
    <col min="258" max="258" width="18.7109375" style="194" customWidth="1"/>
    <col min="259" max="259" width="28.5703125" style="194" customWidth="1"/>
    <col min="260" max="260" width="26.140625" style="194" customWidth="1"/>
    <col min="261" max="261" width="12" style="194" customWidth="1"/>
    <col min="262" max="262" width="9.140625" style="194"/>
    <col min="263" max="263" width="16.140625" style="194" customWidth="1"/>
    <col min="264" max="512" width="9.140625" style="194"/>
    <col min="513" max="513" width="40.28515625" style="194" customWidth="1"/>
    <col min="514" max="514" width="18.7109375" style="194" customWidth="1"/>
    <col min="515" max="515" width="28.5703125" style="194" customWidth="1"/>
    <col min="516" max="516" width="26.140625" style="194" customWidth="1"/>
    <col min="517" max="517" width="12" style="194" customWidth="1"/>
    <col min="518" max="518" width="9.140625" style="194"/>
    <col min="519" max="519" width="16.140625" style="194" customWidth="1"/>
    <col min="520" max="768" width="9.140625" style="194"/>
    <col min="769" max="769" width="40.28515625" style="194" customWidth="1"/>
    <col min="770" max="770" width="18.7109375" style="194" customWidth="1"/>
    <col min="771" max="771" width="28.5703125" style="194" customWidth="1"/>
    <col min="772" max="772" width="26.140625" style="194" customWidth="1"/>
    <col min="773" max="773" width="12" style="194" customWidth="1"/>
    <col min="774" max="774" width="9.140625" style="194"/>
    <col min="775" max="775" width="16.140625" style="194" customWidth="1"/>
    <col min="776" max="1024" width="9.140625" style="194"/>
    <col min="1025" max="1025" width="40.28515625" style="194" customWidth="1"/>
    <col min="1026" max="1026" width="18.7109375" style="194" customWidth="1"/>
    <col min="1027" max="1027" width="28.5703125" style="194" customWidth="1"/>
    <col min="1028" max="1028" width="26.140625" style="194" customWidth="1"/>
    <col min="1029" max="1029" width="12" style="194" customWidth="1"/>
    <col min="1030" max="1030" width="9.140625" style="194"/>
    <col min="1031" max="1031" width="16.140625" style="194" customWidth="1"/>
    <col min="1032" max="1280" width="9.140625" style="194"/>
    <col min="1281" max="1281" width="40.28515625" style="194" customWidth="1"/>
    <col min="1282" max="1282" width="18.7109375" style="194" customWidth="1"/>
    <col min="1283" max="1283" width="28.5703125" style="194" customWidth="1"/>
    <col min="1284" max="1284" width="26.140625" style="194" customWidth="1"/>
    <col min="1285" max="1285" width="12" style="194" customWidth="1"/>
    <col min="1286" max="1286" width="9.140625" style="194"/>
    <col min="1287" max="1287" width="16.140625" style="194" customWidth="1"/>
    <col min="1288" max="1536" width="9.140625" style="194"/>
    <col min="1537" max="1537" width="40.28515625" style="194" customWidth="1"/>
    <col min="1538" max="1538" width="18.7109375" style="194" customWidth="1"/>
    <col min="1539" max="1539" width="28.5703125" style="194" customWidth="1"/>
    <col min="1540" max="1540" width="26.140625" style="194" customWidth="1"/>
    <col min="1541" max="1541" width="12" style="194" customWidth="1"/>
    <col min="1542" max="1542" width="9.140625" style="194"/>
    <col min="1543" max="1543" width="16.140625" style="194" customWidth="1"/>
    <col min="1544" max="1792" width="9.140625" style="194"/>
    <col min="1793" max="1793" width="40.28515625" style="194" customWidth="1"/>
    <col min="1794" max="1794" width="18.7109375" style="194" customWidth="1"/>
    <col min="1795" max="1795" width="28.5703125" style="194" customWidth="1"/>
    <col min="1796" max="1796" width="26.140625" style="194" customWidth="1"/>
    <col min="1797" max="1797" width="12" style="194" customWidth="1"/>
    <col min="1798" max="1798" width="9.140625" style="194"/>
    <col min="1799" max="1799" width="16.140625" style="194" customWidth="1"/>
    <col min="1800" max="2048" width="9.140625" style="194"/>
    <col min="2049" max="2049" width="40.28515625" style="194" customWidth="1"/>
    <col min="2050" max="2050" width="18.7109375" style="194" customWidth="1"/>
    <col min="2051" max="2051" width="28.5703125" style="194" customWidth="1"/>
    <col min="2052" max="2052" width="26.140625" style="194" customWidth="1"/>
    <col min="2053" max="2053" width="12" style="194" customWidth="1"/>
    <col min="2054" max="2054" width="9.140625" style="194"/>
    <col min="2055" max="2055" width="16.140625" style="194" customWidth="1"/>
    <col min="2056" max="2304" width="9.140625" style="194"/>
    <col min="2305" max="2305" width="40.28515625" style="194" customWidth="1"/>
    <col min="2306" max="2306" width="18.7109375" style="194" customWidth="1"/>
    <col min="2307" max="2307" width="28.5703125" style="194" customWidth="1"/>
    <col min="2308" max="2308" width="26.140625" style="194" customWidth="1"/>
    <col min="2309" max="2309" width="12" style="194" customWidth="1"/>
    <col min="2310" max="2310" width="9.140625" style="194"/>
    <col min="2311" max="2311" width="16.140625" style="194" customWidth="1"/>
    <col min="2312" max="2560" width="9.140625" style="194"/>
    <col min="2561" max="2561" width="40.28515625" style="194" customWidth="1"/>
    <col min="2562" max="2562" width="18.7109375" style="194" customWidth="1"/>
    <col min="2563" max="2563" width="28.5703125" style="194" customWidth="1"/>
    <col min="2564" max="2564" width="26.140625" style="194" customWidth="1"/>
    <col min="2565" max="2565" width="12" style="194" customWidth="1"/>
    <col min="2566" max="2566" width="9.140625" style="194"/>
    <col min="2567" max="2567" width="16.140625" style="194" customWidth="1"/>
    <col min="2568" max="2816" width="9.140625" style="194"/>
    <col min="2817" max="2817" width="40.28515625" style="194" customWidth="1"/>
    <col min="2818" max="2818" width="18.7109375" style="194" customWidth="1"/>
    <col min="2819" max="2819" width="28.5703125" style="194" customWidth="1"/>
    <col min="2820" max="2820" width="26.140625" style="194" customWidth="1"/>
    <col min="2821" max="2821" width="12" style="194" customWidth="1"/>
    <col min="2822" max="2822" width="9.140625" style="194"/>
    <col min="2823" max="2823" width="16.140625" style="194" customWidth="1"/>
    <col min="2824" max="3072" width="9.140625" style="194"/>
    <col min="3073" max="3073" width="40.28515625" style="194" customWidth="1"/>
    <col min="3074" max="3074" width="18.7109375" style="194" customWidth="1"/>
    <col min="3075" max="3075" width="28.5703125" style="194" customWidth="1"/>
    <col min="3076" max="3076" width="26.140625" style="194" customWidth="1"/>
    <col min="3077" max="3077" width="12" style="194" customWidth="1"/>
    <col min="3078" max="3078" width="9.140625" style="194"/>
    <col min="3079" max="3079" width="16.140625" style="194" customWidth="1"/>
    <col min="3080" max="3328" width="9.140625" style="194"/>
    <col min="3329" max="3329" width="40.28515625" style="194" customWidth="1"/>
    <col min="3330" max="3330" width="18.7109375" style="194" customWidth="1"/>
    <col min="3331" max="3331" width="28.5703125" style="194" customWidth="1"/>
    <col min="3332" max="3332" width="26.140625" style="194" customWidth="1"/>
    <col min="3333" max="3333" width="12" style="194" customWidth="1"/>
    <col min="3334" max="3334" width="9.140625" style="194"/>
    <col min="3335" max="3335" width="16.140625" style="194" customWidth="1"/>
    <col min="3336" max="3584" width="9.140625" style="194"/>
    <col min="3585" max="3585" width="40.28515625" style="194" customWidth="1"/>
    <col min="3586" max="3586" width="18.7109375" style="194" customWidth="1"/>
    <col min="3587" max="3587" width="28.5703125" style="194" customWidth="1"/>
    <col min="3588" max="3588" width="26.140625" style="194" customWidth="1"/>
    <col min="3589" max="3589" width="12" style="194" customWidth="1"/>
    <col min="3590" max="3590" width="9.140625" style="194"/>
    <col min="3591" max="3591" width="16.140625" style="194" customWidth="1"/>
    <col min="3592" max="3840" width="9.140625" style="194"/>
    <col min="3841" max="3841" width="40.28515625" style="194" customWidth="1"/>
    <col min="3842" max="3842" width="18.7109375" style="194" customWidth="1"/>
    <col min="3843" max="3843" width="28.5703125" style="194" customWidth="1"/>
    <col min="3844" max="3844" width="26.140625" style="194" customWidth="1"/>
    <col min="3845" max="3845" width="12" style="194" customWidth="1"/>
    <col min="3846" max="3846" width="9.140625" style="194"/>
    <col min="3847" max="3847" width="16.140625" style="194" customWidth="1"/>
    <col min="3848" max="4096" width="9.140625" style="194"/>
    <col min="4097" max="4097" width="40.28515625" style="194" customWidth="1"/>
    <col min="4098" max="4098" width="18.7109375" style="194" customWidth="1"/>
    <col min="4099" max="4099" width="28.5703125" style="194" customWidth="1"/>
    <col min="4100" max="4100" width="26.140625" style="194" customWidth="1"/>
    <col min="4101" max="4101" width="12" style="194" customWidth="1"/>
    <col min="4102" max="4102" width="9.140625" style="194"/>
    <col min="4103" max="4103" width="16.140625" style="194" customWidth="1"/>
    <col min="4104" max="4352" width="9.140625" style="194"/>
    <col min="4353" max="4353" width="40.28515625" style="194" customWidth="1"/>
    <col min="4354" max="4354" width="18.7109375" style="194" customWidth="1"/>
    <col min="4355" max="4355" width="28.5703125" style="194" customWidth="1"/>
    <col min="4356" max="4356" width="26.140625" style="194" customWidth="1"/>
    <col min="4357" max="4357" width="12" style="194" customWidth="1"/>
    <col min="4358" max="4358" width="9.140625" style="194"/>
    <col min="4359" max="4359" width="16.140625" style="194" customWidth="1"/>
    <col min="4360" max="4608" width="9.140625" style="194"/>
    <col min="4609" max="4609" width="40.28515625" style="194" customWidth="1"/>
    <col min="4610" max="4610" width="18.7109375" style="194" customWidth="1"/>
    <col min="4611" max="4611" width="28.5703125" style="194" customWidth="1"/>
    <col min="4612" max="4612" width="26.140625" style="194" customWidth="1"/>
    <col min="4613" max="4613" width="12" style="194" customWidth="1"/>
    <col min="4614" max="4614" width="9.140625" style="194"/>
    <col min="4615" max="4615" width="16.140625" style="194" customWidth="1"/>
    <col min="4616" max="4864" width="9.140625" style="194"/>
    <col min="4865" max="4865" width="40.28515625" style="194" customWidth="1"/>
    <col min="4866" max="4866" width="18.7109375" style="194" customWidth="1"/>
    <col min="4867" max="4867" width="28.5703125" style="194" customWidth="1"/>
    <col min="4868" max="4868" width="26.140625" style="194" customWidth="1"/>
    <col min="4869" max="4869" width="12" style="194" customWidth="1"/>
    <col min="4870" max="4870" width="9.140625" style="194"/>
    <col min="4871" max="4871" width="16.140625" style="194" customWidth="1"/>
    <col min="4872" max="5120" width="9.140625" style="194"/>
    <col min="5121" max="5121" width="40.28515625" style="194" customWidth="1"/>
    <col min="5122" max="5122" width="18.7109375" style="194" customWidth="1"/>
    <col min="5123" max="5123" width="28.5703125" style="194" customWidth="1"/>
    <col min="5124" max="5124" width="26.140625" style="194" customWidth="1"/>
    <col min="5125" max="5125" width="12" style="194" customWidth="1"/>
    <col min="5126" max="5126" width="9.140625" style="194"/>
    <col min="5127" max="5127" width="16.140625" style="194" customWidth="1"/>
    <col min="5128" max="5376" width="9.140625" style="194"/>
    <col min="5377" max="5377" width="40.28515625" style="194" customWidth="1"/>
    <col min="5378" max="5378" width="18.7109375" style="194" customWidth="1"/>
    <col min="5379" max="5379" width="28.5703125" style="194" customWidth="1"/>
    <col min="5380" max="5380" width="26.140625" style="194" customWidth="1"/>
    <col min="5381" max="5381" width="12" style="194" customWidth="1"/>
    <col min="5382" max="5382" width="9.140625" style="194"/>
    <col min="5383" max="5383" width="16.140625" style="194" customWidth="1"/>
    <col min="5384" max="5632" width="9.140625" style="194"/>
    <col min="5633" max="5633" width="40.28515625" style="194" customWidth="1"/>
    <col min="5634" max="5634" width="18.7109375" style="194" customWidth="1"/>
    <col min="5635" max="5635" width="28.5703125" style="194" customWidth="1"/>
    <col min="5636" max="5636" width="26.140625" style="194" customWidth="1"/>
    <col min="5637" max="5637" width="12" style="194" customWidth="1"/>
    <col min="5638" max="5638" width="9.140625" style="194"/>
    <col min="5639" max="5639" width="16.140625" style="194" customWidth="1"/>
    <col min="5640" max="5888" width="9.140625" style="194"/>
    <col min="5889" max="5889" width="40.28515625" style="194" customWidth="1"/>
    <col min="5890" max="5890" width="18.7109375" style="194" customWidth="1"/>
    <col min="5891" max="5891" width="28.5703125" style="194" customWidth="1"/>
    <col min="5892" max="5892" width="26.140625" style="194" customWidth="1"/>
    <col min="5893" max="5893" width="12" style="194" customWidth="1"/>
    <col min="5894" max="5894" width="9.140625" style="194"/>
    <col min="5895" max="5895" width="16.140625" style="194" customWidth="1"/>
    <col min="5896" max="6144" width="9.140625" style="194"/>
    <col min="6145" max="6145" width="40.28515625" style="194" customWidth="1"/>
    <col min="6146" max="6146" width="18.7109375" style="194" customWidth="1"/>
    <col min="6147" max="6147" width="28.5703125" style="194" customWidth="1"/>
    <col min="6148" max="6148" width="26.140625" style="194" customWidth="1"/>
    <col min="6149" max="6149" width="12" style="194" customWidth="1"/>
    <col min="6150" max="6150" width="9.140625" style="194"/>
    <col min="6151" max="6151" width="16.140625" style="194" customWidth="1"/>
    <col min="6152" max="6400" width="9.140625" style="194"/>
    <col min="6401" max="6401" width="40.28515625" style="194" customWidth="1"/>
    <col min="6402" max="6402" width="18.7109375" style="194" customWidth="1"/>
    <col min="6403" max="6403" width="28.5703125" style="194" customWidth="1"/>
    <col min="6404" max="6404" width="26.140625" style="194" customWidth="1"/>
    <col min="6405" max="6405" width="12" style="194" customWidth="1"/>
    <col min="6406" max="6406" width="9.140625" style="194"/>
    <col min="6407" max="6407" width="16.140625" style="194" customWidth="1"/>
    <col min="6408" max="6656" width="9.140625" style="194"/>
    <col min="6657" max="6657" width="40.28515625" style="194" customWidth="1"/>
    <col min="6658" max="6658" width="18.7109375" style="194" customWidth="1"/>
    <col min="6659" max="6659" width="28.5703125" style="194" customWidth="1"/>
    <col min="6660" max="6660" width="26.140625" style="194" customWidth="1"/>
    <col min="6661" max="6661" width="12" style="194" customWidth="1"/>
    <col min="6662" max="6662" width="9.140625" style="194"/>
    <col min="6663" max="6663" width="16.140625" style="194" customWidth="1"/>
    <col min="6664" max="6912" width="9.140625" style="194"/>
    <col min="6913" max="6913" width="40.28515625" style="194" customWidth="1"/>
    <col min="6914" max="6914" width="18.7109375" style="194" customWidth="1"/>
    <col min="6915" max="6915" width="28.5703125" style="194" customWidth="1"/>
    <col min="6916" max="6916" width="26.140625" style="194" customWidth="1"/>
    <col min="6917" max="6917" width="12" style="194" customWidth="1"/>
    <col min="6918" max="6918" width="9.140625" style="194"/>
    <col min="6919" max="6919" width="16.140625" style="194" customWidth="1"/>
    <col min="6920" max="7168" width="9.140625" style="194"/>
    <col min="7169" max="7169" width="40.28515625" style="194" customWidth="1"/>
    <col min="7170" max="7170" width="18.7109375" style="194" customWidth="1"/>
    <col min="7171" max="7171" width="28.5703125" style="194" customWidth="1"/>
    <col min="7172" max="7172" width="26.140625" style="194" customWidth="1"/>
    <col min="7173" max="7173" width="12" style="194" customWidth="1"/>
    <col min="7174" max="7174" width="9.140625" style="194"/>
    <col min="7175" max="7175" width="16.140625" style="194" customWidth="1"/>
    <col min="7176" max="7424" width="9.140625" style="194"/>
    <col min="7425" max="7425" width="40.28515625" style="194" customWidth="1"/>
    <col min="7426" max="7426" width="18.7109375" style="194" customWidth="1"/>
    <col min="7427" max="7427" width="28.5703125" style="194" customWidth="1"/>
    <col min="7428" max="7428" width="26.140625" style="194" customWidth="1"/>
    <col min="7429" max="7429" width="12" style="194" customWidth="1"/>
    <col min="7430" max="7430" width="9.140625" style="194"/>
    <col min="7431" max="7431" width="16.140625" style="194" customWidth="1"/>
    <col min="7432" max="7680" width="9.140625" style="194"/>
    <col min="7681" max="7681" width="40.28515625" style="194" customWidth="1"/>
    <col min="7682" max="7682" width="18.7109375" style="194" customWidth="1"/>
    <col min="7683" max="7683" width="28.5703125" style="194" customWidth="1"/>
    <col min="7684" max="7684" width="26.140625" style="194" customWidth="1"/>
    <col min="7685" max="7685" width="12" style="194" customWidth="1"/>
    <col min="7686" max="7686" width="9.140625" style="194"/>
    <col min="7687" max="7687" width="16.140625" style="194" customWidth="1"/>
    <col min="7688" max="7936" width="9.140625" style="194"/>
    <col min="7937" max="7937" width="40.28515625" style="194" customWidth="1"/>
    <col min="7938" max="7938" width="18.7109375" style="194" customWidth="1"/>
    <col min="7939" max="7939" width="28.5703125" style="194" customWidth="1"/>
    <col min="7940" max="7940" width="26.140625" style="194" customWidth="1"/>
    <col min="7941" max="7941" width="12" style="194" customWidth="1"/>
    <col min="7942" max="7942" width="9.140625" style="194"/>
    <col min="7943" max="7943" width="16.140625" style="194" customWidth="1"/>
    <col min="7944" max="8192" width="9.140625" style="194"/>
    <col min="8193" max="8193" width="40.28515625" style="194" customWidth="1"/>
    <col min="8194" max="8194" width="18.7109375" style="194" customWidth="1"/>
    <col min="8195" max="8195" width="28.5703125" style="194" customWidth="1"/>
    <col min="8196" max="8196" width="26.140625" style="194" customWidth="1"/>
    <col min="8197" max="8197" width="12" style="194" customWidth="1"/>
    <col min="8198" max="8198" width="9.140625" style="194"/>
    <col min="8199" max="8199" width="16.140625" style="194" customWidth="1"/>
    <col min="8200" max="8448" width="9.140625" style="194"/>
    <col min="8449" max="8449" width="40.28515625" style="194" customWidth="1"/>
    <col min="8450" max="8450" width="18.7109375" style="194" customWidth="1"/>
    <col min="8451" max="8451" width="28.5703125" style="194" customWidth="1"/>
    <col min="8452" max="8452" width="26.140625" style="194" customWidth="1"/>
    <col min="8453" max="8453" width="12" style="194" customWidth="1"/>
    <col min="8454" max="8454" width="9.140625" style="194"/>
    <col min="8455" max="8455" width="16.140625" style="194" customWidth="1"/>
    <col min="8456" max="8704" width="9.140625" style="194"/>
    <col min="8705" max="8705" width="40.28515625" style="194" customWidth="1"/>
    <col min="8706" max="8706" width="18.7109375" style="194" customWidth="1"/>
    <col min="8707" max="8707" width="28.5703125" style="194" customWidth="1"/>
    <col min="8708" max="8708" width="26.140625" style="194" customWidth="1"/>
    <col min="8709" max="8709" width="12" style="194" customWidth="1"/>
    <col min="8710" max="8710" width="9.140625" style="194"/>
    <col min="8711" max="8711" width="16.140625" style="194" customWidth="1"/>
    <col min="8712" max="8960" width="9.140625" style="194"/>
    <col min="8961" max="8961" width="40.28515625" style="194" customWidth="1"/>
    <col min="8962" max="8962" width="18.7109375" style="194" customWidth="1"/>
    <col min="8963" max="8963" width="28.5703125" style="194" customWidth="1"/>
    <col min="8964" max="8964" width="26.140625" style="194" customWidth="1"/>
    <col min="8965" max="8965" width="12" style="194" customWidth="1"/>
    <col min="8966" max="8966" width="9.140625" style="194"/>
    <col min="8967" max="8967" width="16.140625" style="194" customWidth="1"/>
    <col min="8968" max="9216" width="9.140625" style="194"/>
    <col min="9217" max="9217" width="40.28515625" style="194" customWidth="1"/>
    <col min="9218" max="9218" width="18.7109375" style="194" customWidth="1"/>
    <col min="9219" max="9219" width="28.5703125" style="194" customWidth="1"/>
    <col min="9220" max="9220" width="26.140625" style="194" customWidth="1"/>
    <col min="9221" max="9221" width="12" style="194" customWidth="1"/>
    <col min="9222" max="9222" width="9.140625" style="194"/>
    <col min="9223" max="9223" width="16.140625" style="194" customWidth="1"/>
    <col min="9224" max="9472" width="9.140625" style="194"/>
    <col min="9473" max="9473" width="40.28515625" style="194" customWidth="1"/>
    <col min="9474" max="9474" width="18.7109375" style="194" customWidth="1"/>
    <col min="9475" max="9475" width="28.5703125" style="194" customWidth="1"/>
    <col min="9476" max="9476" width="26.140625" style="194" customWidth="1"/>
    <col min="9477" max="9477" width="12" style="194" customWidth="1"/>
    <col min="9478" max="9478" width="9.140625" style="194"/>
    <col min="9479" max="9479" width="16.140625" style="194" customWidth="1"/>
    <col min="9480" max="9728" width="9.140625" style="194"/>
    <col min="9729" max="9729" width="40.28515625" style="194" customWidth="1"/>
    <col min="9730" max="9730" width="18.7109375" style="194" customWidth="1"/>
    <col min="9731" max="9731" width="28.5703125" style="194" customWidth="1"/>
    <col min="9732" max="9732" width="26.140625" style="194" customWidth="1"/>
    <col min="9733" max="9733" width="12" style="194" customWidth="1"/>
    <col min="9734" max="9734" width="9.140625" style="194"/>
    <col min="9735" max="9735" width="16.140625" style="194" customWidth="1"/>
    <col min="9736" max="9984" width="9.140625" style="194"/>
    <col min="9985" max="9985" width="40.28515625" style="194" customWidth="1"/>
    <col min="9986" max="9986" width="18.7109375" style="194" customWidth="1"/>
    <col min="9987" max="9987" width="28.5703125" style="194" customWidth="1"/>
    <col min="9988" max="9988" width="26.140625" style="194" customWidth="1"/>
    <col min="9989" max="9989" width="12" style="194" customWidth="1"/>
    <col min="9990" max="9990" width="9.140625" style="194"/>
    <col min="9991" max="9991" width="16.140625" style="194" customWidth="1"/>
    <col min="9992" max="10240" width="9.140625" style="194"/>
    <col min="10241" max="10241" width="40.28515625" style="194" customWidth="1"/>
    <col min="10242" max="10242" width="18.7109375" style="194" customWidth="1"/>
    <col min="10243" max="10243" width="28.5703125" style="194" customWidth="1"/>
    <col min="10244" max="10244" width="26.140625" style="194" customWidth="1"/>
    <col min="10245" max="10245" width="12" style="194" customWidth="1"/>
    <col min="10246" max="10246" width="9.140625" style="194"/>
    <col min="10247" max="10247" width="16.140625" style="194" customWidth="1"/>
    <col min="10248" max="10496" width="9.140625" style="194"/>
    <col min="10497" max="10497" width="40.28515625" style="194" customWidth="1"/>
    <col min="10498" max="10498" width="18.7109375" style="194" customWidth="1"/>
    <col min="10499" max="10499" width="28.5703125" style="194" customWidth="1"/>
    <col min="10500" max="10500" width="26.140625" style="194" customWidth="1"/>
    <col min="10501" max="10501" width="12" style="194" customWidth="1"/>
    <col min="10502" max="10502" width="9.140625" style="194"/>
    <col min="10503" max="10503" width="16.140625" style="194" customWidth="1"/>
    <col min="10504" max="10752" width="9.140625" style="194"/>
    <col min="10753" max="10753" width="40.28515625" style="194" customWidth="1"/>
    <col min="10754" max="10754" width="18.7109375" style="194" customWidth="1"/>
    <col min="10755" max="10755" width="28.5703125" style="194" customWidth="1"/>
    <col min="10756" max="10756" width="26.140625" style="194" customWidth="1"/>
    <col min="10757" max="10757" width="12" style="194" customWidth="1"/>
    <col min="10758" max="10758" width="9.140625" style="194"/>
    <col min="10759" max="10759" width="16.140625" style="194" customWidth="1"/>
    <col min="10760" max="11008" width="9.140625" style="194"/>
    <col min="11009" max="11009" width="40.28515625" style="194" customWidth="1"/>
    <col min="11010" max="11010" width="18.7109375" style="194" customWidth="1"/>
    <col min="11011" max="11011" width="28.5703125" style="194" customWidth="1"/>
    <col min="11012" max="11012" width="26.140625" style="194" customWidth="1"/>
    <col min="11013" max="11013" width="12" style="194" customWidth="1"/>
    <col min="11014" max="11014" width="9.140625" style="194"/>
    <col min="11015" max="11015" width="16.140625" style="194" customWidth="1"/>
    <col min="11016" max="11264" width="9.140625" style="194"/>
    <col min="11265" max="11265" width="40.28515625" style="194" customWidth="1"/>
    <col min="11266" max="11266" width="18.7109375" style="194" customWidth="1"/>
    <col min="11267" max="11267" width="28.5703125" style="194" customWidth="1"/>
    <col min="11268" max="11268" width="26.140625" style="194" customWidth="1"/>
    <col min="11269" max="11269" width="12" style="194" customWidth="1"/>
    <col min="11270" max="11270" width="9.140625" style="194"/>
    <col min="11271" max="11271" width="16.140625" style="194" customWidth="1"/>
    <col min="11272" max="11520" width="9.140625" style="194"/>
    <col min="11521" max="11521" width="40.28515625" style="194" customWidth="1"/>
    <col min="11522" max="11522" width="18.7109375" style="194" customWidth="1"/>
    <col min="11523" max="11523" width="28.5703125" style="194" customWidth="1"/>
    <col min="11524" max="11524" width="26.140625" style="194" customWidth="1"/>
    <col min="11525" max="11525" width="12" style="194" customWidth="1"/>
    <col min="11526" max="11526" width="9.140625" style="194"/>
    <col min="11527" max="11527" width="16.140625" style="194" customWidth="1"/>
    <col min="11528" max="11776" width="9.140625" style="194"/>
    <col min="11777" max="11777" width="40.28515625" style="194" customWidth="1"/>
    <col min="11778" max="11778" width="18.7109375" style="194" customWidth="1"/>
    <col min="11779" max="11779" width="28.5703125" style="194" customWidth="1"/>
    <col min="11780" max="11780" width="26.140625" style="194" customWidth="1"/>
    <col min="11781" max="11781" width="12" style="194" customWidth="1"/>
    <col min="11782" max="11782" width="9.140625" style="194"/>
    <col min="11783" max="11783" width="16.140625" style="194" customWidth="1"/>
    <col min="11784" max="12032" width="9.140625" style="194"/>
    <col min="12033" max="12033" width="40.28515625" style="194" customWidth="1"/>
    <col min="12034" max="12034" width="18.7109375" style="194" customWidth="1"/>
    <col min="12035" max="12035" width="28.5703125" style="194" customWidth="1"/>
    <col min="12036" max="12036" width="26.140625" style="194" customWidth="1"/>
    <col min="12037" max="12037" width="12" style="194" customWidth="1"/>
    <col min="12038" max="12038" width="9.140625" style="194"/>
    <col min="12039" max="12039" width="16.140625" style="194" customWidth="1"/>
    <col min="12040" max="12288" width="9.140625" style="194"/>
    <col min="12289" max="12289" width="40.28515625" style="194" customWidth="1"/>
    <col min="12290" max="12290" width="18.7109375" style="194" customWidth="1"/>
    <col min="12291" max="12291" width="28.5703125" style="194" customWidth="1"/>
    <col min="12292" max="12292" width="26.140625" style="194" customWidth="1"/>
    <col min="12293" max="12293" width="12" style="194" customWidth="1"/>
    <col min="12294" max="12294" width="9.140625" style="194"/>
    <col min="12295" max="12295" width="16.140625" style="194" customWidth="1"/>
    <col min="12296" max="12544" width="9.140625" style="194"/>
    <col min="12545" max="12545" width="40.28515625" style="194" customWidth="1"/>
    <col min="12546" max="12546" width="18.7109375" style="194" customWidth="1"/>
    <col min="12547" max="12547" width="28.5703125" style="194" customWidth="1"/>
    <col min="12548" max="12548" width="26.140625" style="194" customWidth="1"/>
    <col min="12549" max="12549" width="12" style="194" customWidth="1"/>
    <col min="12550" max="12550" width="9.140625" style="194"/>
    <col min="12551" max="12551" width="16.140625" style="194" customWidth="1"/>
    <col min="12552" max="12800" width="9.140625" style="194"/>
    <col min="12801" max="12801" width="40.28515625" style="194" customWidth="1"/>
    <col min="12802" max="12802" width="18.7109375" style="194" customWidth="1"/>
    <col min="12803" max="12803" width="28.5703125" style="194" customWidth="1"/>
    <col min="12804" max="12804" width="26.140625" style="194" customWidth="1"/>
    <col min="12805" max="12805" width="12" style="194" customWidth="1"/>
    <col min="12806" max="12806" width="9.140625" style="194"/>
    <col min="12807" max="12807" width="16.140625" style="194" customWidth="1"/>
    <col min="12808" max="13056" width="9.140625" style="194"/>
    <col min="13057" max="13057" width="40.28515625" style="194" customWidth="1"/>
    <col min="13058" max="13058" width="18.7109375" style="194" customWidth="1"/>
    <col min="13059" max="13059" width="28.5703125" style="194" customWidth="1"/>
    <col min="13060" max="13060" width="26.140625" style="194" customWidth="1"/>
    <col min="13061" max="13061" width="12" style="194" customWidth="1"/>
    <col min="13062" max="13062" width="9.140625" style="194"/>
    <col min="13063" max="13063" width="16.140625" style="194" customWidth="1"/>
    <col min="13064" max="13312" width="9.140625" style="194"/>
    <col min="13313" max="13313" width="40.28515625" style="194" customWidth="1"/>
    <col min="13314" max="13314" width="18.7109375" style="194" customWidth="1"/>
    <col min="13315" max="13315" width="28.5703125" style="194" customWidth="1"/>
    <col min="13316" max="13316" width="26.140625" style="194" customWidth="1"/>
    <col min="13317" max="13317" width="12" style="194" customWidth="1"/>
    <col min="13318" max="13318" width="9.140625" style="194"/>
    <col min="13319" max="13319" width="16.140625" style="194" customWidth="1"/>
    <col min="13320" max="13568" width="9.140625" style="194"/>
    <col min="13569" max="13569" width="40.28515625" style="194" customWidth="1"/>
    <col min="13570" max="13570" width="18.7109375" style="194" customWidth="1"/>
    <col min="13571" max="13571" width="28.5703125" style="194" customWidth="1"/>
    <col min="13572" max="13572" width="26.140625" style="194" customWidth="1"/>
    <col min="13573" max="13573" width="12" style="194" customWidth="1"/>
    <col min="13574" max="13574" width="9.140625" style="194"/>
    <col min="13575" max="13575" width="16.140625" style="194" customWidth="1"/>
    <col min="13576" max="13824" width="9.140625" style="194"/>
    <col min="13825" max="13825" width="40.28515625" style="194" customWidth="1"/>
    <col min="13826" max="13826" width="18.7109375" style="194" customWidth="1"/>
    <col min="13827" max="13827" width="28.5703125" style="194" customWidth="1"/>
    <col min="13828" max="13828" width="26.140625" style="194" customWidth="1"/>
    <col min="13829" max="13829" width="12" style="194" customWidth="1"/>
    <col min="13830" max="13830" width="9.140625" style="194"/>
    <col min="13831" max="13831" width="16.140625" style="194" customWidth="1"/>
    <col min="13832" max="14080" width="9.140625" style="194"/>
    <col min="14081" max="14081" width="40.28515625" style="194" customWidth="1"/>
    <col min="14082" max="14082" width="18.7109375" style="194" customWidth="1"/>
    <col min="14083" max="14083" width="28.5703125" style="194" customWidth="1"/>
    <col min="14084" max="14084" width="26.140625" style="194" customWidth="1"/>
    <col min="14085" max="14085" width="12" style="194" customWidth="1"/>
    <col min="14086" max="14086" width="9.140625" style="194"/>
    <col min="14087" max="14087" width="16.140625" style="194" customWidth="1"/>
    <col min="14088" max="14336" width="9.140625" style="194"/>
    <col min="14337" max="14337" width="40.28515625" style="194" customWidth="1"/>
    <col min="14338" max="14338" width="18.7109375" style="194" customWidth="1"/>
    <col min="14339" max="14339" width="28.5703125" style="194" customWidth="1"/>
    <col min="14340" max="14340" width="26.140625" style="194" customWidth="1"/>
    <col min="14341" max="14341" width="12" style="194" customWidth="1"/>
    <col min="14342" max="14342" width="9.140625" style="194"/>
    <col min="14343" max="14343" width="16.140625" style="194" customWidth="1"/>
    <col min="14344" max="14592" width="9.140625" style="194"/>
    <col min="14593" max="14593" width="40.28515625" style="194" customWidth="1"/>
    <col min="14594" max="14594" width="18.7109375" style="194" customWidth="1"/>
    <col min="14595" max="14595" width="28.5703125" style="194" customWidth="1"/>
    <col min="14596" max="14596" width="26.140625" style="194" customWidth="1"/>
    <col min="14597" max="14597" width="12" style="194" customWidth="1"/>
    <col min="14598" max="14598" width="9.140625" style="194"/>
    <col min="14599" max="14599" width="16.140625" style="194" customWidth="1"/>
    <col min="14600" max="14848" width="9.140625" style="194"/>
    <col min="14849" max="14849" width="40.28515625" style="194" customWidth="1"/>
    <col min="14850" max="14850" width="18.7109375" style="194" customWidth="1"/>
    <col min="14851" max="14851" width="28.5703125" style="194" customWidth="1"/>
    <col min="14852" max="14852" width="26.140625" style="194" customWidth="1"/>
    <col min="14853" max="14853" width="12" style="194" customWidth="1"/>
    <col min="14854" max="14854" width="9.140625" style="194"/>
    <col min="14855" max="14855" width="16.140625" style="194" customWidth="1"/>
    <col min="14856" max="15104" width="9.140625" style="194"/>
    <col min="15105" max="15105" width="40.28515625" style="194" customWidth="1"/>
    <col min="15106" max="15106" width="18.7109375" style="194" customWidth="1"/>
    <col min="15107" max="15107" width="28.5703125" style="194" customWidth="1"/>
    <col min="15108" max="15108" width="26.140625" style="194" customWidth="1"/>
    <col min="15109" max="15109" width="12" style="194" customWidth="1"/>
    <col min="15110" max="15110" width="9.140625" style="194"/>
    <col min="15111" max="15111" width="16.140625" style="194" customWidth="1"/>
    <col min="15112" max="15360" width="9.140625" style="194"/>
    <col min="15361" max="15361" width="40.28515625" style="194" customWidth="1"/>
    <col min="15362" max="15362" width="18.7109375" style="194" customWidth="1"/>
    <col min="15363" max="15363" width="28.5703125" style="194" customWidth="1"/>
    <col min="15364" max="15364" width="26.140625" style="194" customWidth="1"/>
    <col min="15365" max="15365" width="12" style="194" customWidth="1"/>
    <col min="15366" max="15366" width="9.140625" style="194"/>
    <col min="15367" max="15367" width="16.140625" style="194" customWidth="1"/>
    <col min="15368" max="15616" width="9.140625" style="194"/>
    <col min="15617" max="15617" width="40.28515625" style="194" customWidth="1"/>
    <col min="15618" max="15618" width="18.7109375" style="194" customWidth="1"/>
    <col min="15619" max="15619" width="28.5703125" style="194" customWidth="1"/>
    <col min="15620" max="15620" width="26.140625" style="194" customWidth="1"/>
    <col min="15621" max="15621" width="12" style="194" customWidth="1"/>
    <col min="15622" max="15622" width="9.140625" style="194"/>
    <col min="15623" max="15623" width="16.140625" style="194" customWidth="1"/>
    <col min="15624" max="15872" width="9.140625" style="194"/>
    <col min="15873" max="15873" width="40.28515625" style="194" customWidth="1"/>
    <col min="15874" max="15874" width="18.7109375" style="194" customWidth="1"/>
    <col min="15875" max="15875" width="28.5703125" style="194" customWidth="1"/>
    <col min="15876" max="15876" width="26.140625" style="194" customWidth="1"/>
    <col min="15877" max="15877" width="12" style="194" customWidth="1"/>
    <col min="15878" max="15878" width="9.140625" style="194"/>
    <col min="15879" max="15879" width="16.140625" style="194" customWidth="1"/>
    <col min="15880" max="16128" width="9.140625" style="194"/>
    <col min="16129" max="16129" width="40.28515625" style="194" customWidth="1"/>
    <col min="16130" max="16130" width="18.7109375" style="194" customWidth="1"/>
    <col min="16131" max="16131" width="28.5703125" style="194" customWidth="1"/>
    <col min="16132" max="16132" width="26.140625" style="194" customWidth="1"/>
    <col min="16133" max="16133" width="12" style="194" customWidth="1"/>
    <col min="16134" max="16134" width="9.140625" style="194"/>
    <col min="16135" max="16135" width="16.140625" style="194" customWidth="1"/>
    <col min="16136" max="16384" width="9.140625" style="194"/>
  </cols>
  <sheetData>
    <row r="1" spans="1:4" ht="15" customHeight="1" x14ac:dyDescent="0.25">
      <c r="A1" s="382" t="s">
        <v>46</v>
      </c>
      <c r="B1" s="383"/>
      <c r="C1" s="384"/>
    </row>
    <row r="2" spans="1:4" ht="5.25" customHeight="1" x14ac:dyDescent="0.2">
      <c r="A2" s="12"/>
      <c r="B2" s="13"/>
      <c r="C2" s="14"/>
    </row>
    <row r="3" spans="1:4" ht="40.5" customHeight="1" x14ac:dyDescent="0.2">
      <c r="A3" s="385" t="s">
        <v>47</v>
      </c>
      <c r="B3" s="386"/>
      <c r="C3" s="387"/>
    </row>
    <row r="4" spans="1:4" s="195" customFormat="1" ht="31.5" customHeight="1" x14ac:dyDescent="0.2">
      <c r="A4" s="15" t="s">
        <v>48</v>
      </c>
      <c r="B4" s="388" t="str">
        <f>Application!$C$2</f>
        <v>Place name on checklist</v>
      </c>
      <c r="C4" s="389"/>
    </row>
    <row r="5" spans="1:4" ht="15.95" customHeight="1" x14ac:dyDescent="0.25">
      <c r="A5" s="16" t="s">
        <v>49</v>
      </c>
      <c r="B5" s="390" t="s">
        <v>312</v>
      </c>
      <c r="C5" s="391"/>
    </row>
    <row r="6" spans="1:4" ht="15.95" customHeight="1" x14ac:dyDescent="0.25">
      <c r="A6" s="16" t="s">
        <v>50</v>
      </c>
      <c r="B6" s="392" t="s">
        <v>303</v>
      </c>
      <c r="C6" s="393"/>
    </row>
    <row r="7" spans="1:4" ht="7.5" customHeight="1" x14ac:dyDescent="0.2">
      <c r="A7" s="17"/>
      <c r="B7" s="18"/>
      <c r="C7" s="19"/>
    </row>
    <row r="8" spans="1:4" x14ac:dyDescent="0.2">
      <c r="A8" s="394" t="s">
        <v>51</v>
      </c>
      <c r="B8" s="395"/>
      <c r="C8" s="396"/>
    </row>
    <row r="9" spans="1:4" x14ac:dyDescent="0.2">
      <c r="A9" s="402" t="s">
        <v>52</v>
      </c>
      <c r="B9" s="403"/>
      <c r="C9" s="404"/>
    </row>
    <row r="10" spans="1:4" ht="15.95" customHeight="1" x14ac:dyDescent="0.2">
      <c r="A10" s="20" t="s">
        <v>53</v>
      </c>
      <c r="B10" s="397">
        <v>16</v>
      </c>
      <c r="C10" s="397"/>
    </row>
    <row r="11" spans="1:4" ht="15.95" customHeight="1" x14ac:dyDescent="0.2">
      <c r="A11" s="20" t="s">
        <v>54</v>
      </c>
      <c r="B11" s="397"/>
      <c r="C11" s="397"/>
    </row>
    <row r="12" spans="1:4" ht="15.95" customHeight="1" x14ac:dyDescent="0.2">
      <c r="A12" s="21" t="s">
        <v>55</v>
      </c>
      <c r="B12" s="397"/>
      <c r="C12" s="397"/>
    </row>
    <row r="13" spans="1:4" ht="15.95" customHeight="1" x14ac:dyDescent="0.2">
      <c r="A13" s="20" t="s">
        <v>56</v>
      </c>
      <c r="B13" s="397"/>
      <c r="C13" s="397"/>
    </row>
    <row r="14" spans="1:4" ht="15.95" customHeight="1" x14ac:dyDescent="0.2">
      <c r="A14" s="20" t="s">
        <v>57</v>
      </c>
      <c r="B14" s="397"/>
      <c r="C14" s="397"/>
    </row>
    <row r="15" spans="1:4" ht="15.95" customHeight="1" x14ac:dyDescent="0.2">
      <c r="A15" s="20" t="s">
        <v>58</v>
      </c>
      <c r="B15" s="397"/>
      <c r="C15" s="397"/>
    </row>
    <row r="16" spans="1:4" ht="15.95" customHeight="1" x14ac:dyDescent="0.2">
      <c r="A16" s="20" t="s">
        <v>59</v>
      </c>
      <c r="B16" s="397"/>
      <c r="C16" s="397"/>
      <c r="D16" s="194" t="s">
        <v>60</v>
      </c>
    </row>
    <row r="17" spans="1:3" ht="15.95" customHeight="1" x14ac:dyDescent="0.2">
      <c r="A17" s="20" t="s">
        <v>61</v>
      </c>
      <c r="B17" s="397"/>
      <c r="C17" s="397"/>
    </row>
    <row r="18" spans="1:3" ht="15.95" customHeight="1" x14ac:dyDescent="0.2">
      <c r="A18" s="22" t="s">
        <v>62</v>
      </c>
      <c r="B18" s="398">
        <f>SUM(B10:C17)</f>
        <v>16</v>
      </c>
      <c r="C18" s="399"/>
    </row>
    <row r="19" spans="1:3" ht="5.0999999999999996" customHeight="1" x14ac:dyDescent="0.2">
      <c r="A19" s="23"/>
      <c r="B19" s="24"/>
      <c r="C19" s="24"/>
    </row>
    <row r="20" spans="1:3" s="196" customFormat="1" ht="5.0999999999999996" customHeight="1" x14ac:dyDescent="0.2">
      <c r="A20" s="400"/>
      <c r="B20" s="400"/>
      <c r="C20" s="400"/>
    </row>
    <row r="21" spans="1:3" ht="15" x14ac:dyDescent="0.25">
      <c r="A21" s="25" t="s">
        <v>63</v>
      </c>
      <c r="B21" s="401" t="s">
        <v>3</v>
      </c>
      <c r="C21" s="401"/>
    </row>
    <row r="22" spans="1:3" ht="18" customHeight="1" x14ac:dyDescent="0.25">
      <c r="A22" s="409" t="s">
        <v>64</v>
      </c>
      <c r="B22" s="410"/>
      <c r="C22" s="411"/>
    </row>
    <row r="23" spans="1:3" ht="15.95" customHeight="1" x14ac:dyDescent="0.25">
      <c r="A23" s="26" t="s">
        <v>65</v>
      </c>
      <c r="B23" s="27"/>
      <c r="C23" s="28"/>
    </row>
    <row r="24" spans="1:3" ht="15.95" customHeight="1" x14ac:dyDescent="0.2">
      <c r="A24" s="29" t="s">
        <v>66</v>
      </c>
      <c r="B24" s="412">
        <f>'Salary Detail'!I12</f>
        <v>0</v>
      </c>
      <c r="C24" s="413"/>
    </row>
    <row r="25" spans="1:3" ht="15.95" customHeight="1" x14ac:dyDescent="0.2">
      <c r="A25" s="29" t="s">
        <v>67</v>
      </c>
      <c r="B25" s="414">
        <f>'Salary Detail'!I20</f>
        <v>0</v>
      </c>
      <c r="C25" s="415"/>
    </row>
    <row r="26" spans="1:3" ht="15.95" customHeight="1" x14ac:dyDescent="0.2">
      <c r="A26" s="29" t="s">
        <v>68</v>
      </c>
      <c r="B26" s="416"/>
      <c r="C26" s="416"/>
    </row>
    <row r="27" spans="1:3" ht="15.95" customHeight="1" x14ac:dyDescent="0.2">
      <c r="A27" s="29" t="s">
        <v>69</v>
      </c>
      <c r="B27" s="407">
        <f>'Fringe Detail'!H13</f>
        <v>0</v>
      </c>
      <c r="C27" s="408"/>
    </row>
    <row r="28" spans="1:3" ht="15.95" customHeight="1" x14ac:dyDescent="0.2">
      <c r="A28" s="29" t="s">
        <v>70</v>
      </c>
      <c r="B28" s="407">
        <f>Description!F11</f>
        <v>0</v>
      </c>
      <c r="C28" s="408"/>
    </row>
    <row r="29" spans="1:3" ht="15.95" customHeight="1" x14ac:dyDescent="0.2">
      <c r="A29" s="29" t="s">
        <v>71</v>
      </c>
      <c r="B29" s="405" t="str">
        <f>Description!F12</f>
        <v xml:space="preserve"> </v>
      </c>
      <c r="C29" s="406"/>
    </row>
    <row r="30" spans="1:3" ht="15.95" customHeight="1" x14ac:dyDescent="0.2">
      <c r="A30" s="29" t="s">
        <v>72</v>
      </c>
      <c r="B30" s="407">
        <f>Description!F13</f>
        <v>0</v>
      </c>
      <c r="C30" s="408"/>
    </row>
    <row r="31" spans="1:3" ht="15.95" customHeight="1" x14ac:dyDescent="0.2">
      <c r="A31" s="29" t="s">
        <v>73</v>
      </c>
      <c r="B31" s="407">
        <f>Description!F14</f>
        <v>0</v>
      </c>
      <c r="C31" s="408"/>
    </row>
    <row r="32" spans="1:3" ht="15.95" customHeight="1" x14ac:dyDescent="0.2">
      <c r="A32" s="29" t="s">
        <v>74</v>
      </c>
      <c r="B32" s="407">
        <f>Description!F15</f>
        <v>0</v>
      </c>
      <c r="C32" s="408"/>
    </row>
    <row r="33" spans="1:3" ht="15.95" customHeight="1" x14ac:dyDescent="0.2">
      <c r="A33" s="29" t="s">
        <v>75</v>
      </c>
      <c r="B33" s="407">
        <f>Description!F16</f>
        <v>0</v>
      </c>
      <c r="C33" s="408"/>
    </row>
    <row r="34" spans="1:3" ht="15.95" customHeight="1" x14ac:dyDescent="0.2">
      <c r="A34" s="29" t="s">
        <v>76</v>
      </c>
      <c r="B34" s="407">
        <f>Description!F17</f>
        <v>0</v>
      </c>
      <c r="C34" s="408"/>
    </row>
    <row r="35" spans="1:3" ht="15.95" customHeight="1" x14ac:dyDescent="0.2">
      <c r="A35" s="29" t="s">
        <v>77</v>
      </c>
      <c r="B35" s="407">
        <f>Description!F18</f>
        <v>0</v>
      </c>
      <c r="C35" s="408"/>
    </row>
    <row r="36" spans="1:3" ht="15.95" customHeight="1" x14ac:dyDescent="0.2">
      <c r="A36" s="29" t="s">
        <v>78</v>
      </c>
      <c r="B36" s="407">
        <f>Description!F19</f>
        <v>0</v>
      </c>
      <c r="C36" s="408"/>
    </row>
    <row r="37" spans="1:3" ht="15.95" customHeight="1" x14ac:dyDescent="0.2">
      <c r="A37" s="29" t="s">
        <v>79</v>
      </c>
      <c r="B37" s="407">
        <f>Description!F20</f>
        <v>0</v>
      </c>
      <c r="C37" s="408"/>
    </row>
    <row r="38" spans="1:3" ht="15.95" customHeight="1" x14ac:dyDescent="0.25">
      <c r="A38" s="30" t="s">
        <v>80</v>
      </c>
      <c r="B38" s="418">
        <f>SUM(B24:C37)</f>
        <v>0</v>
      </c>
      <c r="C38" s="418"/>
    </row>
    <row r="39" spans="1:3" ht="15.95" customHeight="1" x14ac:dyDescent="0.25">
      <c r="A39" s="419" t="s">
        <v>81</v>
      </c>
      <c r="B39" s="419"/>
      <c r="C39" s="419"/>
    </row>
    <row r="40" spans="1:3" ht="15.95" customHeight="1" x14ac:dyDescent="0.2">
      <c r="A40" s="29" t="s">
        <v>82</v>
      </c>
      <c r="B40" s="417">
        <f>Description!F23</f>
        <v>0</v>
      </c>
      <c r="C40" s="417"/>
    </row>
    <row r="41" spans="1:3" ht="15.95" customHeight="1" x14ac:dyDescent="0.2">
      <c r="A41" s="29" t="s">
        <v>83</v>
      </c>
      <c r="B41" s="417">
        <f>Description!F24</f>
        <v>0</v>
      </c>
      <c r="C41" s="417"/>
    </row>
    <row r="42" spans="1:3" ht="15.95" customHeight="1" x14ac:dyDescent="0.2">
      <c r="A42" s="29" t="s">
        <v>84</v>
      </c>
      <c r="B42" s="417">
        <f>Description!F25</f>
        <v>0</v>
      </c>
      <c r="C42" s="417"/>
    </row>
    <row r="43" spans="1:3" ht="15.95" customHeight="1" x14ac:dyDescent="0.2">
      <c r="A43" s="29" t="s">
        <v>85</v>
      </c>
      <c r="B43" s="417">
        <f>Description!F26</f>
        <v>0</v>
      </c>
      <c r="C43" s="417"/>
    </row>
    <row r="44" spans="1:3" ht="15.95" customHeight="1" x14ac:dyDescent="0.2">
      <c r="A44" s="29" t="s">
        <v>86</v>
      </c>
      <c r="B44" s="417">
        <f>Description!F27</f>
        <v>0</v>
      </c>
      <c r="C44" s="417"/>
    </row>
    <row r="45" spans="1:3" ht="15.95" customHeight="1" x14ac:dyDescent="0.2">
      <c r="A45" s="29" t="s">
        <v>87</v>
      </c>
      <c r="B45" s="417">
        <f>Description!F28</f>
        <v>0</v>
      </c>
      <c r="C45" s="417"/>
    </row>
    <row r="46" spans="1:3" ht="15.95" customHeight="1" x14ac:dyDescent="0.2">
      <c r="A46" s="29" t="s">
        <v>88</v>
      </c>
      <c r="B46" s="417">
        <f>Description!F29</f>
        <v>0</v>
      </c>
      <c r="C46" s="417"/>
    </row>
    <row r="47" spans="1:3" ht="15.95" customHeight="1" x14ac:dyDescent="0.2">
      <c r="A47" s="29" t="s">
        <v>89</v>
      </c>
      <c r="B47" s="417">
        <f>Description!F30</f>
        <v>0</v>
      </c>
      <c r="C47" s="417"/>
    </row>
    <row r="48" spans="1:3" ht="15.95" customHeight="1" x14ac:dyDescent="0.2">
      <c r="A48" s="29" t="s">
        <v>90</v>
      </c>
      <c r="B48" s="417">
        <f>Description!F31</f>
        <v>0</v>
      </c>
      <c r="C48" s="417"/>
    </row>
    <row r="49" spans="1:3" ht="15.95" customHeight="1" x14ac:dyDescent="0.2">
      <c r="A49" s="29" t="s">
        <v>91</v>
      </c>
      <c r="B49" s="417">
        <f>Description!F32</f>
        <v>0</v>
      </c>
      <c r="C49" s="417"/>
    </row>
    <row r="50" spans="1:3" ht="15.95" customHeight="1" x14ac:dyDescent="0.25">
      <c r="A50" s="30" t="s">
        <v>80</v>
      </c>
      <c r="B50" s="423">
        <f>SUM(B40:C49)</f>
        <v>0</v>
      </c>
      <c r="C50" s="423"/>
    </row>
    <row r="51" spans="1:3" ht="15.95" customHeight="1" x14ac:dyDescent="0.25">
      <c r="A51" s="31" t="s">
        <v>92</v>
      </c>
      <c r="B51" s="423">
        <f>(B38+B50)</f>
        <v>0</v>
      </c>
      <c r="C51" s="423"/>
    </row>
    <row r="52" spans="1:3" ht="5.0999999999999996" customHeight="1" x14ac:dyDescent="0.25">
      <c r="A52" s="32"/>
      <c r="B52" s="33"/>
      <c r="C52" s="33"/>
    </row>
    <row r="53" spans="1:3" s="196" customFormat="1" ht="5.0999999999999996" customHeight="1" x14ac:dyDescent="0.25">
      <c r="A53" s="34"/>
      <c r="B53" s="35"/>
      <c r="C53" s="35"/>
    </row>
    <row r="54" spans="1:3" ht="18" customHeight="1" x14ac:dyDescent="0.25">
      <c r="A54" s="424" t="s">
        <v>93</v>
      </c>
      <c r="B54" s="424"/>
      <c r="C54" s="424"/>
    </row>
    <row r="55" spans="1:3" ht="15.95" customHeight="1" x14ac:dyDescent="0.25">
      <c r="A55" s="420" t="s">
        <v>94</v>
      </c>
      <c r="B55" s="420"/>
      <c r="C55" s="420"/>
    </row>
    <row r="56" spans="1:3" ht="15.95" customHeight="1" x14ac:dyDescent="0.2">
      <c r="A56" s="36" t="s">
        <v>95</v>
      </c>
      <c r="B56" s="421">
        <f>'Salary Detail'!J26</f>
        <v>0</v>
      </c>
      <c r="C56" s="421"/>
    </row>
    <row r="57" spans="1:3" ht="15.95" customHeight="1" x14ac:dyDescent="0.2">
      <c r="A57" s="36" t="s">
        <v>66</v>
      </c>
      <c r="B57" s="421">
        <f>'Salary Detail'!J12</f>
        <v>0</v>
      </c>
      <c r="C57" s="421"/>
    </row>
    <row r="58" spans="1:3" ht="15.95" customHeight="1" x14ac:dyDescent="0.2">
      <c r="A58" s="36" t="s">
        <v>67</v>
      </c>
      <c r="B58" s="421">
        <f>'Salary Detail'!J20</f>
        <v>0</v>
      </c>
      <c r="C58" s="421"/>
    </row>
    <row r="59" spans="1:3" ht="15.95" customHeight="1" x14ac:dyDescent="0.2">
      <c r="A59" s="36" t="s">
        <v>68</v>
      </c>
      <c r="B59" s="422"/>
      <c r="C59" s="422"/>
    </row>
    <row r="60" spans="1:3" ht="15.95" customHeight="1" x14ac:dyDescent="0.2">
      <c r="A60" s="36" t="s">
        <v>69</v>
      </c>
      <c r="B60" s="421">
        <f>'Fringe Detail'!Q13</f>
        <v>0</v>
      </c>
      <c r="C60" s="421"/>
    </row>
    <row r="61" spans="1:3" ht="15.95" customHeight="1" x14ac:dyDescent="0.2">
      <c r="A61" s="36" t="s">
        <v>70</v>
      </c>
      <c r="B61" s="421">
        <f>Description!F39</f>
        <v>0</v>
      </c>
      <c r="C61" s="421"/>
    </row>
    <row r="62" spans="1:3" ht="15.95" customHeight="1" x14ac:dyDescent="0.2">
      <c r="A62" s="36" t="s">
        <v>73</v>
      </c>
      <c r="B62" s="421">
        <f>Description!F40</f>
        <v>0</v>
      </c>
      <c r="C62" s="421"/>
    </row>
    <row r="63" spans="1:3" ht="15.95" customHeight="1" x14ac:dyDescent="0.2">
      <c r="A63" s="36" t="s">
        <v>74</v>
      </c>
      <c r="B63" s="421">
        <f>Description!F41</f>
        <v>0</v>
      </c>
      <c r="C63" s="421"/>
    </row>
    <row r="64" spans="1:3" ht="15.95" customHeight="1" x14ac:dyDescent="0.2">
      <c r="A64" s="36" t="s">
        <v>76</v>
      </c>
      <c r="B64" s="421">
        <f>Description!F42</f>
        <v>0</v>
      </c>
      <c r="C64" s="421"/>
    </row>
    <row r="65" spans="1:4" ht="15.95" customHeight="1" x14ac:dyDescent="0.2">
      <c r="A65" s="36" t="s">
        <v>77</v>
      </c>
      <c r="B65" s="421">
        <f>Description!F43</f>
        <v>0</v>
      </c>
      <c r="C65" s="421"/>
    </row>
    <row r="66" spans="1:4" ht="15.95" customHeight="1" x14ac:dyDescent="0.2">
      <c r="A66" s="36" t="s">
        <v>79</v>
      </c>
      <c r="B66" s="421">
        <f>Description!F44</f>
        <v>0</v>
      </c>
      <c r="C66" s="421"/>
    </row>
    <row r="67" spans="1:4" ht="15.95" customHeight="1" x14ac:dyDescent="0.25">
      <c r="A67" s="37" t="s">
        <v>96</v>
      </c>
      <c r="B67" s="425">
        <f>SUM(B56:C66)</f>
        <v>0</v>
      </c>
      <c r="C67" s="425"/>
    </row>
    <row r="68" spans="1:4" ht="15.95" customHeight="1" x14ac:dyDescent="0.25">
      <c r="A68" s="419" t="s">
        <v>97</v>
      </c>
      <c r="B68" s="419"/>
      <c r="C68" s="419"/>
    </row>
    <row r="69" spans="1:4" ht="15.95" customHeight="1" x14ac:dyDescent="0.2">
      <c r="A69" s="36" t="s">
        <v>98</v>
      </c>
      <c r="B69" s="426">
        <f>Description!F47</f>
        <v>0</v>
      </c>
      <c r="C69" s="426"/>
    </row>
    <row r="70" spans="1:4" ht="15.95" customHeight="1" x14ac:dyDescent="0.2">
      <c r="A70" s="36" t="s">
        <v>99</v>
      </c>
      <c r="B70" s="426">
        <f>Description!F48</f>
        <v>0</v>
      </c>
      <c r="C70" s="426"/>
    </row>
    <row r="71" spans="1:4" ht="15.95" customHeight="1" x14ac:dyDescent="0.2">
      <c r="A71" s="36" t="s">
        <v>91</v>
      </c>
      <c r="B71" s="426">
        <f>Description!F49</f>
        <v>0</v>
      </c>
      <c r="C71" s="426"/>
    </row>
    <row r="72" spans="1:4" ht="15.95" customHeight="1" x14ac:dyDescent="0.25">
      <c r="A72" s="37" t="s">
        <v>96</v>
      </c>
      <c r="B72" s="427">
        <f>SUM(B69:C71)</f>
        <v>0</v>
      </c>
      <c r="C72" s="427"/>
    </row>
    <row r="73" spans="1:4" ht="15.95" customHeight="1" x14ac:dyDescent="0.25">
      <c r="A73" s="37" t="s">
        <v>100</v>
      </c>
      <c r="B73" s="427">
        <f>B67+B72</f>
        <v>0</v>
      </c>
      <c r="C73" s="427"/>
    </row>
    <row r="74" spans="1:4" ht="5.0999999999999996" customHeight="1" x14ac:dyDescent="0.25">
      <c r="A74" s="38"/>
      <c r="B74" s="39"/>
      <c r="C74" s="39"/>
    </row>
    <row r="75" spans="1:4" s="197" customFormat="1" ht="5.0999999999999996" customHeight="1" x14ac:dyDescent="0.25">
      <c r="A75" s="40"/>
      <c r="B75" s="41"/>
      <c r="C75" s="41"/>
    </row>
    <row r="76" spans="1:4" ht="18" customHeight="1" x14ac:dyDescent="0.25">
      <c r="A76" s="431" t="s">
        <v>101</v>
      </c>
      <c r="B76" s="432"/>
      <c r="C76" s="433"/>
    </row>
    <row r="77" spans="1:4" ht="15.95" customHeight="1" x14ac:dyDescent="0.25">
      <c r="A77" s="434" t="s">
        <v>102</v>
      </c>
      <c r="B77" s="435"/>
      <c r="C77" s="436"/>
    </row>
    <row r="78" spans="1:4" ht="15.95" customHeight="1" x14ac:dyDescent="0.2">
      <c r="A78" s="29" t="s">
        <v>103</v>
      </c>
      <c r="B78" s="428">
        <f>'Salary Detail'!K12</f>
        <v>0</v>
      </c>
      <c r="C78" s="429"/>
      <c r="D78" s="430"/>
    </row>
    <row r="79" spans="1:4" ht="15.95" customHeight="1" x14ac:dyDescent="0.2">
      <c r="A79" s="29" t="s">
        <v>104</v>
      </c>
      <c r="B79" s="428">
        <f>'Salary Detail'!K34</f>
        <v>0</v>
      </c>
      <c r="C79" s="429"/>
      <c r="D79" s="430"/>
    </row>
    <row r="80" spans="1:4" ht="15.95" customHeight="1" x14ac:dyDescent="0.2">
      <c r="A80" s="29" t="s">
        <v>67</v>
      </c>
      <c r="B80" s="428">
        <f>'Salary Detail'!K20</f>
        <v>0</v>
      </c>
      <c r="C80" s="429"/>
      <c r="D80" s="430"/>
    </row>
    <row r="81" spans="1:4" ht="15.95" customHeight="1" x14ac:dyDescent="0.2">
      <c r="A81" s="29" t="s">
        <v>68</v>
      </c>
      <c r="B81" s="437"/>
      <c r="C81" s="438"/>
      <c r="D81" s="430"/>
    </row>
    <row r="82" spans="1:4" ht="15.95" customHeight="1" x14ac:dyDescent="0.2">
      <c r="A82" s="29" t="s">
        <v>69</v>
      </c>
      <c r="B82" s="428">
        <f>'Fringe Detail'!Q24</f>
        <v>0</v>
      </c>
      <c r="C82" s="429"/>
      <c r="D82" s="430"/>
    </row>
    <row r="83" spans="1:4" ht="15.95" customHeight="1" x14ac:dyDescent="0.2">
      <c r="A83" s="29" t="s">
        <v>70</v>
      </c>
      <c r="B83" s="428">
        <f>Description!F56</f>
        <v>0</v>
      </c>
      <c r="C83" s="429"/>
      <c r="D83" s="430"/>
    </row>
    <row r="84" spans="1:4" ht="15.95" customHeight="1" x14ac:dyDescent="0.2">
      <c r="A84" s="29" t="s">
        <v>73</v>
      </c>
      <c r="B84" s="428">
        <f>Description!F57</f>
        <v>0</v>
      </c>
      <c r="C84" s="429"/>
      <c r="D84" s="430"/>
    </row>
    <row r="85" spans="1:4" ht="15.95" customHeight="1" x14ac:dyDescent="0.2">
      <c r="A85" s="29" t="s">
        <v>74</v>
      </c>
      <c r="B85" s="428">
        <f>Description!F58</f>
        <v>0</v>
      </c>
      <c r="C85" s="429"/>
      <c r="D85" s="430"/>
    </row>
    <row r="86" spans="1:4" ht="15.95" customHeight="1" x14ac:dyDescent="0.2">
      <c r="A86" s="29" t="s">
        <v>76</v>
      </c>
      <c r="B86" s="428">
        <f>Description!F59</f>
        <v>0</v>
      </c>
      <c r="C86" s="429"/>
      <c r="D86" s="430"/>
    </row>
    <row r="87" spans="1:4" ht="15.95" customHeight="1" x14ac:dyDescent="0.2">
      <c r="A87" s="29" t="s">
        <v>77</v>
      </c>
      <c r="B87" s="428">
        <f>Description!F60</f>
        <v>0</v>
      </c>
      <c r="C87" s="429"/>
      <c r="D87" s="430"/>
    </row>
    <row r="88" spans="1:4" ht="15.95" customHeight="1" x14ac:dyDescent="0.2">
      <c r="A88" s="29" t="s">
        <v>105</v>
      </c>
      <c r="B88" s="428">
        <f>Description!F61</f>
        <v>0</v>
      </c>
      <c r="C88" s="429"/>
      <c r="D88" s="430"/>
    </row>
    <row r="89" spans="1:4" ht="15.95" customHeight="1" x14ac:dyDescent="0.2">
      <c r="A89" s="29" t="s">
        <v>106</v>
      </c>
      <c r="B89" s="428">
        <f>Description!F62</f>
        <v>0</v>
      </c>
      <c r="C89" s="429"/>
    </row>
    <row r="90" spans="1:4" ht="15.95" customHeight="1" x14ac:dyDescent="0.25">
      <c r="A90" s="30" t="s">
        <v>96</v>
      </c>
      <c r="B90" s="441">
        <f>SUM(B78:C89)</f>
        <v>0</v>
      </c>
      <c r="C90" s="441"/>
    </row>
    <row r="91" spans="1:4" ht="15.95" customHeight="1" x14ac:dyDescent="0.25">
      <c r="A91" s="434" t="s">
        <v>107</v>
      </c>
      <c r="B91" s="435"/>
      <c r="C91" s="436"/>
    </row>
    <row r="92" spans="1:4" ht="15.95" customHeight="1" x14ac:dyDescent="0.2">
      <c r="A92" s="42" t="s">
        <v>108</v>
      </c>
      <c r="B92" s="428">
        <f>Description!F65</f>
        <v>0</v>
      </c>
      <c r="C92" s="429"/>
      <c r="D92" s="442"/>
    </row>
    <row r="93" spans="1:4" ht="15.95" customHeight="1" x14ac:dyDescent="0.2">
      <c r="A93" s="29" t="s">
        <v>109</v>
      </c>
      <c r="B93" s="428">
        <f>Description!F66</f>
        <v>0</v>
      </c>
      <c r="C93" s="429"/>
      <c r="D93" s="442"/>
    </row>
    <row r="94" spans="1:4" ht="15.95" customHeight="1" x14ac:dyDescent="0.2">
      <c r="A94" s="29" t="s">
        <v>110</v>
      </c>
      <c r="B94" s="428">
        <f>Description!F67</f>
        <v>0</v>
      </c>
      <c r="C94" s="429"/>
      <c r="D94" s="442"/>
    </row>
    <row r="95" spans="1:4" ht="15.95" customHeight="1" x14ac:dyDescent="0.2">
      <c r="A95" s="29" t="s">
        <v>111</v>
      </c>
      <c r="B95" s="428">
        <f>Description!F68</f>
        <v>0</v>
      </c>
      <c r="C95" s="429"/>
      <c r="D95" s="442"/>
    </row>
    <row r="96" spans="1:4" ht="15.95" customHeight="1" x14ac:dyDescent="0.2">
      <c r="A96" s="29" t="s">
        <v>112</v>
      </c>
      <c r="B96" s="428">
        <f>Description!F69</f>
        <v>0</v>
      </c>
      <c r="C96" s="429"/>
      <c r="D96" s="442"/>
    </row>
    <row r="97" spans="1:4" ht="15.95" customHeight="1" x14ac:dyDescent="0.2">
      <c r="A97" s="29" t="s">
        <v>113</v>
      </c>
      <c r="B97" s="428">
        <f>Description!F70</f>
        <v>0</v>
      </c>
      <c r="C97" s="429"/>
      <c r="D97" s="442"/>
    </row>
    <row r="98" spans="1:4" ht="15.95" customHeight="1" x14ac:dyDescent="0.25">
      <c r="A98" s="43" t="s">
        <v>96</v>
      </c>
      <c r="B98" s="439">
        <f>SUM(B92:C97)</f>
        <v>0</v>
      </c>
      <c r="C98" s="440"/>
    </row>
    <row r="99" spans="1:4" ht="15.95" customHeight="1" x14ac:dyDescent="0.25">
      <c r="A99" s="419" t="s">
        <v>114</v>
      </c>
      <c r="B99" s="419"/>
      <c r="C99" s="419"/>
    </row>
    <row r="100" spans="1:4" ht="15.95" customHeight="1" x14ac:dyDescent="0.2">
      <c r="A100" s="42" t="s">
        <v>115</v>
      </c>
      <c r="B100" s="428">
        <f>Description!F73</f>
        <v>0</v>
      </c>
      <c r="C100" s="429"/>
      <c r="D100" s="430"/>
    </row>
    <row r="101" spans="1:4" ht="15.95" customHeight="1" x14ac:dyDescent="0.2">
      <c r="A101" s="29" t="s">
        <v>116</v>
      </c>
      <c r="B101" s="428">
        <f>Description!F74</f>
        <v>0</v>
      </c>
      <c r="C101" s="429"/>
      <c r="D101" s="430"/>
    </row>
    <row r="102" spans="1:4" ht="15.95" customHeight="1" x14ac:dyDescent="0.25">
      <c r="A102" s="43" t="s">
        <v>96</v>
      </c>
      <c r="B102" s="439">
        <f>SUM(B100:C101)</f>
        <v>0</v>
      </c>
      <c r="C102" s="440"/>
    </row>
    <row r="103" spans="1:4" ht="15.95" customHeight="1" x14ac:dyDescent="0.25">
      <c r="A103" s="30" t="s">
        <v>117</v>
      </c>
      <c r="B103" s="441">
        <f>B90+B98+B102</f>
        <v>0</v>
      </c>
      <c r="C103" s="441"/>
    </row>
    <row r="104" spans="1:4" ht="5.0999999999999996" customHeight="1" x14ac:dyDescent="0.25">
      <c r="A104" s="44"/>
      <c r="B104" s="45"/>
      <c r="C104" s="45"/>
    </row>
    <row r="105" spans="1:4" s="196" customFormat="1" ht="5.0999999999999996" customHeight="1" x14ac:dyDescent="0.25">
      <c r="A105" s="46"/>
      <c r="B105" s="47"/>
      <c r="C105" s="47"/>
    </row>
    <row r="106" spans="1:4" ht="18" customHeight="1" x14ac:dyDescent="0.25">
      <c r="A106" s="443" t="s">
        <v>118</v>
      </c>
      <c r="B106" s="444"/>
      <c r="C106" s="445"/>
    </row>
    <row r="107" spans="1:4" s="196" customFormat="1" ht="18" customHeight="1" x14ac:dyDescent="0.25">
      <c r="A107" s="446" t="s">
        <v>102</v>
      </c>
      <c r="B107" s="447"/>
      <c r="C107" s="448"/>
    </row>
    <row r="108" spans="1:4" ht="15.95" customHeight="1" x14ac:dyDescent="0.2">
      <c r="A108" s="29" t="s">
        <v>103</v>
      </c>
      <c r="B108" s="449">
        <f>'Salary Detail'!L12</f>
        <v>0</v>
      </c>
      <c r="C108" s="449"/>
    </row>
    <row r="109" spans="1:4" ht="15.95" customHeight="1" x14ac:dyDescent="0.2">
      <c r="A109" s="29" t="s">
        <v>104</v>
      </c>
      <c r="B109" s="428">
        <f>'Salary Detail'!L34</f>
        <v>0</v>
      </c>
      <c r="C109" s="429"/>
    </row>
    <row r="110" spans="1:4" ht="15.95" customHeight="1" x14ac:dyDescent="0.2">
      <c r="A110" s="29" t="s">
        <v>67</v>
      </c>
      <c r="B110" s="428">
        <f>'Salary Detail'!L20</f>
        <v>0</v>
      </c>
      <c r="C110" s="429"/>
    </row>
    <row r="111" spans="1:4" ht="15.95" customHeight="1" x14ac:dyDescent="0.2">
      <c r="A111" s="29" t="s">
        <v>68</v>
      </c>
      <c r="B111" s="437"/>
      <c r="C111" s="438"/>
    </row>
    <row r="112" spans="1:4" ht="15.95" customHeight="1" x14ac:dyDescent="0.2">
      <c r="A112" s="29" t="s">
        <v>69</v>
      </c>
      <c r="B112" s="428">
        <f>'Fringe Detail'!H24</f>
        <v>0</v>
      </c>
      <c r="C112" s="429"/>
    </row>
    <row r="113" spans="1:3" ht="15.95" customHeight="1" x14ac:dyDescent="0.2">
      <c r="A113" s="29" t="s">
        <v>70</v>
      </c>
      <c r="B113" s="428">
        <f>Description!F81</f>
        <v>0</v>
      </c>
      <c r="C113" s="429"/>
    </row>
    <row r="114" spans="1:3" ht="15.95" customHeight="1" x14ac:dyDescent="0.2">
      <c r="A114" s="29" t="s">
        <v>73</v>
      </c>
      <c r="B114" s="428">
        <f>Description!F82</f>
        <v>0</v>
      </c>
      <c r="C114" s="429"/>
    </row>
    <row r="115" spans="1:3" ht="15.95" customHeight="1" x14ac:dyDescent="0.2">
      <c r="A115" s="29" t="s">
        <v>74</v>
      </c>
      <c r="B115" s="428">
        <f>Description!F83</f>
        <v>0</v>
      </c>
      <c r="C115" s="429"/>
    </row>
    <row r="116" spans="1:3" ht="15.95" customHeight="1" x14ac:dyDescent="0.2">
      <c r="A116" s="29" t="s">
        <v>76</v>
      </c>
      <c r="B116" s="428">
        <f>Description!F84</f>
        <v>0</v>
      </c>
      <c r="C116" s="429"/>
    </row>
    <row r="117" spans="1:3" ht="15.95" customHeight="1" x14ac:dyDescent="0.2">
      <c r="A117" s="29" t="s">
        <v>77</v>
      </c>
      <c r="B117" s="428">
        <f>Description!F85</f>
        <v>0</v>
      </c>
      <c r="C117" s="429"/>
    </row>
    <row r="118" spans="1:3" ht="15.95" customHeight="1" x14ac:dyDescent="0.2">
      <c r="A118" s="29" t="s">
        <v>105</v>
      </c>
      <c r="B118" s="428">
        <f>Description!F86</f>
        <v>0</v>
      </c>
      <c r="C118" s="429"/>
    </row>
    <row r="119" spans="1:3" ht="15.95" customHeight="1" x14ac:dyDescent="0.2">
      <c r="A119" s="48" t="s">
        <v>119</v>
      </c>
      <c r="B119" s="428">
        <f>Description!F87</f>
        <v>0</v>
      </c>
      <c r="C119" s="429"/>
    </row>
    <row r="120" spans="1:3" ht="15.95" customHeight="1" x14ac:dyDescent="0.25">
      <c r="A120" s="30" t="s">
        <v>96</v>
      </c>
      <c r="B120" s="441">
        <f>SUM(B108:C119)</f>
        <v>0</v>
      </c>
      <c r="C120" s="441"/>
    </row>
    <row r="121" spans="1:3" ht="15.95" customHeight="1" x14ac:dyDescent="0.25">
      <c r="A121" s="419" t="s">
        <v>120</v>
      </c>
      <c r="B121" s="419"/>
      <c r="C121" s="419"/>
    </row>
    <row r="122" spans="1:3" ht="15.95" customHeight="1" x14ac:dyDescent="0.2">
      <c r="A122" s="42" t="s">
        <v>108</v>
      </c>
      <c r="B122" s="428">
        <f>Description!F90</f>
        <v>0</v>
      </c>
      <c r="C122" s="429"/>
    </row>
    <row r="123" spans="1:3" ht="15.95" customHeight="1" x14ac:dyDescent="0.2">
      <c r="A123" s="29" t="s">
        <v>109</v>
      </c>
      <c r="B123" s="428">
        <f>Description!F91</f>
        <v>0</v>
      </c>
      <c r="C123" s="429"/>
    </row>
    <row r="124" spans="1:3" ht="15.95" customHeight="1" x14ac:dyDescent="0.2">
      <c r="A124" s="29" t="s">
        <v>110</v>
      </c>
      <c r="B124" s="428">
        <f>Description!F92</f>
        <v>0</v>
      </c>
      <c r="C124" s="429"/>
    </row>
    <row r="125" spans="1:3" ht="15.95" customHeight="1" x14ac:dyDescent="0.2">
      <c r="A125" s="29" t="s">
        <v>111</v>
      </c>
      <c r="B125" s="428">
        <f>Description!F93</f>
        <v>0</v>
      </c>
      <c r="C125" s="429"/>
    </row>
    <row r="126" spans="1:3" ht="15.95" customHeight="1" x14ac:dyDescent="0.2">
      <c r="A126" s="29" t="s">
        <v>112</v>
      </c>
      <c r="B126" s="428">
        <f>Description!F94</f>
        <v>0</v>
      </c>
      <c r="C126" s="429"/>
    </row>
    <row r="127" spans="1:3" ht="15.95" customHeight="1" x14ac:dyDescent="0.2">
      <c r="A127" s="29" t="s">
        <v>113</v>
      </c>
      <c r="B127" s="428">
        <f>Description!F95</f>
        <v>0</v>
      </c>
      <c r="C127" s="429"/>
    </row>
    <row r="128" spans="1:3" ht="15.95" customHeight="1" x14ac:dyDescent="0.25">
      <c r="A128" s="30" t="s">
        <v>96</v>
      </c>
      <c r="B128" s="441">
        <f>SUM(B122:C127)</f>
        <v>0</v>
      </c>
      <c r="C128" s="441"/>
    </row>
    <row r="129" spans="1:3" ht="15.95" customHeight="1" x14ac:dyDescent="0.25">
      <c r="A129" s="419" t="s">
        <v>114</v>
      </c>
      <c r="B129" s="419"/>
      <c r="C129" s="419"/>
    </row>
    <row r="130" spans="1:3" ht="15.95" customHeight="1" x14ac:dyDescent="0.2">
      <c r="A130" s="29" t="s">
        <v>115</v>
      </c>
      <c r="B130" s="449">
        <f>Description!F98</f>
        <v>0</v>
      </c>
      <c r="C130" s="449"/>
    </row>
    <row r="131" spans="1:3" ht="15.95" customHeight="1" x14ac:dyDescent="0.2">
      <c r="A131" s="29" t="s">
        <v>116</v>
      </c>
      <c r="B131" s="449">
        <f>Description!F99</f>
        <v>0</v>
      </c>
      <c r="C131" s="449"/>
    </row>
    <row r="132" spans="1:3" ht="15.95" customHeight="1" x14ac:dyDescent="0.25">
      <c r="A132" s="30" t="s">
        <v>96</v>
      </c>
      <c r="B132" s="450">
        <f>SUM(B130:C131)</f>
        <v>0</v>
      </c>
      <c r="C132" s="451"/>
    </row>
    <row r="133" spans="1:3" ht="15.95" customHeight="1" x14ac:dyDescent="0.25">
      <c r="A133" s="31" t="s">
        <v>121</v>
      </c>
      <c r="B133" s="452">
        <f>B120+B128+B132</f>
        <v>0</v>
      </c>
      <c r="C133" s="453"/>
    </row>
    <row r="134" spans="1:3" ht="5.0999999999999996" customHeight="1" x14ac:dyDescent="0.25">
      <c r="A134" s="32"/>
      <c r="B134" s="33"/>
      <c r="C134" s="33"/>
    </row>
    <row r="135" spans="1:3" s="197" customFormat="1" ht="5.0999999999999996" customHeight="1" x14ac:dyDescent="0.25">
      <c r="A135" s="49"/>
      <c r="B135" s="35"/>
      <c r="C135" s="35"/>
    </row>
    <row r="136" spans="1:3" ht="18" customHeight="1" x14ac:dyDescent="0.25">
      <c r="A136" s="454" t="s">
        <v>122</v>
      </c>
      <c r="B136" s="455"/>
      <c r="C136" s="456"/>
    </row>
    <row r="137" spans="1:3" ht="15.95" customHeight="1" x14ac:dyDescent="0.2">
      <c r="A137" s="50" t="s">
        <v>123</v>
      </c>
      <c r="B137" s="449">
        <f>'Salary Detail'!M41</f>
        <v>0</v>
      </c>
      <c r="C137" s="449"/>
    </row>
    <row r="138" spans="1:3" ht="15.95" customHeight="1" x14ac:dyDescent="0.2">
      <c r="A138" s="50" t="s">
        <v>68</v>
      </c>
      <c r="B138" s="422"/>
      <c r="C138" s="422"/>
    </row>
    <row r="139" spans="1:3" ht="15.95" customHeight="1" x14ac:dyDescent="0.2">
      <c r="A139" s="50" t="s">
        <v>69</v>
      </c>
      <c r="B139" s="449">
        <f>'Fringe Detail'!H35</f>
        <v>0</v>
      </c>
      <c r="C139" s="449"/>
    </row>
    <row r="140" spans="1:3" ht="15.95" customHeight="1" x14ac:dyDescent="0.2">
      <c r="A140" s="50" t="s">
        <v>70</v>
      </c>
      <c r="B140" s="449">
        <f>Description!F105</f>
        <v>0</v>
      </c>
      <c r="C140" s="449"/>
    </row>
    <row r="141" spans="1:3" ht="15.95" customHeight="1" x14ac:dyDescent="0.2">
      <c r="A141" s="50" t="s">
        <v>73</v>
      </c>
      <c r="B141" s="449">
        <f>Description!F106</f>
        <v>0</v>
      </c>
      <c r="C141" s="449"/>
    </row>
    <row r="142" spans="1:3" ht="15.95" customHeight="1" x14ac:dyDescent="0.2">
      <c r="A142" s="50" t="s">
        <v>74</v>
      </c>
      <c r="B142" s="449">
        <f>Description!F107</f>
        <v>0</v>
      </c>
      <c r="C142" s="449"/>
    </row>
    <row r="143" spans="1:3" ht="15.95" customHeight="1" x14ac:dyDescent="0.2">
      <c r="A143" s="50" t="s">
        <v>76</v>
      </c>
      <c r="B143" s="449">
        <f>Description!F108</f>
        <v>0</v>
      </c>
      <c r="C143" s="449"/>
    </row>
    <row r="144" spans="1:3" ht="15.95" customHeight="1" x14ac:dyDescent="0.2">
      <c r="A144" s="50" t="s">
        <v>77</v>
      </c>
      <c r="B144" s="449">
        <f>Description!F109</f>
        <v>0</v>
      </c>
      <c r="C144" s="449"/>
    </row>
    <row r="145" spans="1:8" ht="15.95" customHeight="1" x14ac:dyDescent="0.2">
      <c r="A145" s="50" t="s">
        <v>105</v>
      </c>
      <c r="B145" s="449">
        <f>Description!F110</f>
        <v>0</v>
      </c>
      <c r="C145" s="449"/>
    </row>
    <row r="146" spans="1:8" ht="15.95" customHeight="1" x14ac:dyDescent="0.2">
      <c r="A146" s="50" t="s">
        <v>124</v>
      </c>
      <c r="B146" s="449">
        <f>Description!F111</f>
        <v>0</v>
      </c>
      <c r="C146" s="449"/>
    </row>
    <row r="147" spans="1:8" ht="15.95" customHeight="1" x14ac:dyDescent="0.25">
      <c r="A147" s="51" t="s">
        <v>125</v>
      </c>
      <c r="B147" s="458">
        <f>SUM(B137:C146)</f>
        <v>0</v>
      </c>
      <c r="C147" s="459"/>
      <c r="D147" s="198"/>
    </row>
    <row r="148" spans="1:8" ht="15.95" customHeight="1" thickBot="1" x14ac:dyDescent="0.3">
      <c r="A148" s="52"/>
      <c r="B148" s="53"/>
      <c r="C148" s="53"/>
    </row>
    <row r="149" spans="1:8" ht="18.95" customHeight="1" thickBot="1" x14ac:dyDescent="0.3">
      <c r="A149" s="54" t="s">
        <v>126</v>
      </c>
      <c r="B149" s="460">
        <f>SUM(B147,B133,B103,B73,B51)</f>
        <v>0</v>
      </c>
      <c r="C149" s="461"/>
    </row>
    <row r="150" spans="1:8" x14ac:dyDescent="0.2">
      <c r="A150" s="199"/>
      <c r="B150" s="200"/>
      <c r="C150" s="200"/>
    </row>
    <row r="151" spans="1:8" x14ac:dyDescent="0.2">
      <c r="A151" s="201"/>
      <c r="B151" s="201"/>
      <c r="C151" s="201"/>
    </row>
    <row r="152" spans="1:8" x14ac:dyDescent="0.2">
      <c r="A152" s="201"/>
      <c r="B152" s="201"/>
      <c r="C152" s="201"/>
    </row>
    <row r="153" spans="1:8" x14ac:dyDescent="0.2">
      <c r="A153" s="206"/>
      <c r="B153" s="206"/>
      <c r="C153" s="201"/>
    </row>
    <row r="154" spans="1:8" x14ac:dyDescent="0.2">
      <c r="A154" s="457" t="s">
        <v>127</v>
      </c>
      <c r="B154" s="457"/>
      <c r="C154" s="457"/>
      <c r="D154" s="202"/>
      <c r="E154" s="202"/>
      <c r="F154" s="202"/>
      <c r="G154" s="202"/>
      <c r="H154" s="202"/>
    </row>
    <row r="155" spans="1:8" x14ac:dyDescent="0.2">
      <c r="A155" s="253"/>
      <c r="B155" s="253"/>
      <c r="C155" s="253"/>
      <c r="D155" s="202"/>
      <c r="E155" s="202"/>
      <c r="F155" s="202"/>
      <c r="G155" s="202"/>
      <c r="H155" s="202"/>
    </row>
    <row r="156" spans="1:8" x14ac:dyDescent="0.2">
      <c r="A156" s="457"/>
      <c r="B156" s="457"/>
      <c r="C156" s="457"/>
      <c r="D156" s="202"/>
      <c r="E156" s="202"/>
      <c r="F156" s="202"/>
      <c r="G156" s="202"/>
      <c r="H156" s="202"/>
    </row>
    <row r="157" spans="1:8" x14ac:dyDescent="0.2">
      <c r="A157" s="207"/>
      <c r="B157" s="207"/>
      <c r="C157" s="202"/>
      <c r="D157" s="202"/>
      <c r="E157" s="202"/>
      <c r="F157" s="202"/>
      <c r="G157" s="202"/>
      <c r="H157" s="202"/>
    </row>
    <row r="158" spans="1:8" x14ac:dyDescent="0.2">
      <c r="A158" s="201" t="s">
        <v>128</v>
      </c>
      <c r="B158" s="201"/>
      <c r="C158" s="201"/>
      <c r="D158" s="201"/>
      <c r="E158" s="201"/>
      <c r="F158" s="201"/>
      <c r="G158" s="201"/>
      <c r="H158" s="201"/>
    </row>
    <row r="159" spans="1:8" x14ac:dyDescent="0.2">
      <c r="A159" s="201"/>
      <c r="B159" s="201"/>
      <c r="C159" s="201"/>
    </row>
    <row r="160" spans="1:8" x14ac:dyDescent="0.2">
      <c r="A160" s="201"/>
      <c r="B160" s="201"/>
      <c r="C160" s="201"/>
    </row>
    <row r="161" spans="1:8" x14ac:dyDescent="0.2">
      <c r="A161" s="206"/>
      <c r="B161" s="206"/>
      <c r="C161" s="201"/>
    </row>
    <row r="162" spans="1:8" x14ac:dyDescent="0.2">
      <c r="A162" s="457" t="s">
        <v>129</v>
      </c>
      <c r="B162" s="457"/>
      <c r="C162" s="457"/>
      <c r="D162" s="202"/>
      <c r="E162" s="202"/>
      <c r="F162" s="202"/>
      <c r="G162" s="202"/>
      <c r="H162" s="202"/>
    </row>
    <row r="163" spans="1:8" x14ac:dyDescent="0.2">
      <c r="A163" s="253"/>
      <c r="B163" s="253"/>
      <c r="C163" s="253"/>
      <c r="D163" s="202"/>
      <c r="E163" s="202"/>
      <c r="F163" s="202"/>
      <c r="G163" s="202"/>
      <c r="H163" s="202"/>
    </row>
    <row r="164" spans="1:8" x14ac:dyDescent="0.2">
      <c r="A164" s="457"/>
      <c r="B164" s="457"/>
      <c r="C164" s="457"/>
      <c r="D164" s="202"/>
      <c r="E164" s="202"/>
      <c r="F164" s="202"/>
      <c r="G164" s="202"/>
      <c r="H164" s="202"/>
    </row>
    <row r="165" spans="1:8" x14ac:dyDescent="0.2">
      <c r="A165" s="207"/>
      <c r="B165" s="207"/>
      <c r="C165" s="202"/>
      <c r="D165" s="202"/>
      <c r="E165" s="202"/>
      <c r="F165" s="202"/>
      <c r="G165" s="202"/>
      <c r="H165" s="202"/>
    </row>
    <row r="166" spans="1:8" x14ac:dyDescent="0.2">
      <c r="A166" s="201" t="s">
        <v>130</v>
      </c>
      <c r="B166" s="201"/>
      <c r="C166" s="201"/>
      <c r="D166" s="201"/>
      <c r="E166" s="201"/>
      <c r="F166" s="201"/>
      <c r="G166" s="201"/>
      <c r="H166" s="201"/>
    </row>
    <row r="167" spans="1:8" x14ac:dyDescent="0.2">
      <c r="C167" s="457"/>
      <c r="D167" s="457"/>
      <c r="E167" s="457"/>
      <c r="F167" s="457"/>
      <c r="G167" s="457"/>
      <c r="H167" s="457"/>
    </row>
    <row r="168" spans="1:8" x14ac:dyDescent="0.2">
      <c r="C168" s="457"/>
      <c r="D168" s="457"/>
      <c r="E168" s="457"/>
      <c r="F168" s="457"/>
      <c r="G168" s="457"/>
      <c r="H168" s="457"/>
    </row>
    <row r="169" spans="1:8" x14ac:dyDescent="0.2">
      <c r="A169" s="203"/>
      <c r="B169" s="201"/>
      <c r="C169" s="204"/>
    </row>
    <row r="170" spans="1:8" x14ac:dyDescent="0.2">
      <c r="A170" s="201"/>
      <c r="B170" s="201"/>
      <c r="C170" s="201"/>
    </row>
    <row r="171" spans="1:8" x14ac:dyDescent="0.2">
      <c r="A171" s="201"/>
      <c r="B171" s="201"/>
      <c r="C171" s="201"/>
    </row>
    <row r="172" spans="1:8" x14ac:dyDescent="0.2">
      <c r="A172" s="201"/>
      <c r="B172" s="201"/>
      <c r="C172" s="204"/>
    </row>
    <row r="173" spans="1:8" x14ac:dyDescent="0.2">
      <c r="A173" s="201"/>
      <c r="B173" s="201"/>
      <c r="C173" s="204"/>
    </row>
    <row r="174" spans="1:8" x14ac:dyDescent="0.2">
      <c r="A174" s="201"/>
      <c r="B174" s="201"/>
      <c r="C174" s="204"/>
    </row>
    <row r="175" spans="1:8" x14ac:dyDescent="0.2">
      <c r="A175" s="201"/>
      <c r="B175" s="201"/>
      <c r="C175" s="204"/>
    </row>
    <row r="176" spans="1:8" x14ac:dyDescent="0.2">
      <c r="A176" s="201"/>
      <c r="B176" s="201"/>
      <c r="C176" s="204"/>
    </row>
    <row r="177" spans="1:3" x14ac:dyDescent="0.2">
      <c r="A177" s="201"/>
      <c r="B177" s="201"/>
      <c r="C177" s="204"/>
    </row>
    <row r="178" spans="1:3" x14ac:dyDescent="0.2">
      <c r="A178" s="201"/>
      <c r="B178" s="201"/>
      <c r="C178" s="204"/>
    </row>
    <row r="179" spans="1:3" x14ac:dyDescent="0.2">
      <c r="A179" s="201"/>
      <c r="B179" s="201"/>
      <c r="C179" s="204"/>
    </row>
    <row r="180" spans="1:3" x14ac:dyDescent="0.2">
      <c r="A180" s="201"/>
      <c r="B180" s="201"/>
      <c r="C180" s="204"/>
    </row>
    <row r="181" spans="1:3" x14ac:dyDescent="0.2">
      <c r="A181" s="201"/>
      <c r="B181" s="201"/>
      <c r="C181" s="204"/>
    </row>
    <row r="182" spans="1:3" x14ac:dyDescent="0.2">
      <c r="A182" s="201"/>
      <c r="B182" s="201"/>
      <c r="C182" s="204"/>
    </row>
    <row r="183" spans="1:3" x14ac:dyDescent="0.2">
      <c r="A183" s="201"/>
      <c r="B183" s="201"/>
      <c r="C183" s="204"/>
    </row>
    <row r="184" spans="1:3" x14ac:dyDescent="0.2">
      <c r="A184" s="201"/>
      <c r="B184" s="201"/>
      <c r="C184" s="204"/>
    </row>
    <row r="185" spans="1:3" x14ac:dyDescent="0.2">
      <c r="A185" s="201"/>
      <c r="B185" s="201"/>
      <c r="C185" s="204"/>
    </row>
    <row r="186" spans="1:3" x14ac:dyDescent="0.2">
      <c r="A186" s="201"/>
      <c r="B186" s="201"/>
      <c r="C186" s="204"/>
    </row>
    <row r="187" spans="1:3" x14ac:dyDescent="0.2">
      <c r="A187" s="201"/>
      <c r="B187" s="201"/>
      <c r="C187" s="204"/>
    </row>
    <row r="188" spans="1:3" x14ac:dyDescent="0.2">
      <c r="A188" s="201"/>
      <c r="B188" s="201"/>
      <c r="C188" s="204"/>
    </row>
    <row r="189" spans="1:3" x14ac:dyDescent="0.2">
      <c r="A189" s="201"/>
      <c r="B189" s="201"/>
      <c r="C189" s="204"/>
    </row>
    <row r="190" spans="1:3" x14ac:dyDescent="0.2">
      <c r="A190" s="201"/>
      <c r="B190" s="201"/>
      <c r="C190" s="204"/>
    </row>
    <row r="191" spans="1:3" x14ac:dyDescent="0.2">
      <c r="A191" s="201"/>
      <c r="B191" s="201"/>
      <c r="C191" s="204"/>
    </row>
    <row r="192" spans="1:3" x14ac:dyDescent="0.2">
      <c r="A192" s="201"/>
      <c r="B192" s="201"/>
      <c r="C192" s="204"/>
    </row>
    <row r="193" spans="1:3" x14ac:dyDescent="0.2">
      <c r="A193" s="201"/>
      <c r="B193" s="201"/>
      <c r="C193" s="204"/>
    </row>
    <row r="194" spans="1:3" x14ac:dyDescent="0.2">
      <c r="A194" s="201"/>
      <c r="B194" s="201"/>
      <c r="C194" s="204"/>
    </row>
    <row r="195" spans="1:3" x14ac:dyDescent="0.2">
      <c r="A195" s="201"/>
      <c r="B195" s="201"/>
      <c r="C195" s="204"/>
    </row>
    <row r="196" spans="1:3" x14ac:dyDescent="0.2">
      <c r="A196" s="201"/>
      <c r="B196" s="201"/>
      <c r="C196" s="204"/>
    </row>
    <row r="197" spans="1:3" x14ac:dyDescent="0.2">
      <c r="A197" s="201"/>
      <c r="B197" s="201"/>
      <c r="C197" s="204"/>
    </row>
    <row r="198" spans="1:3" x14ac:dyDescent="0.2">
      <c r="A198" s="201"/>
      <c r="B198" s="201"/>
      <c r="C198" s="204"/>
    </row>
    <row r="199" spans="1:3" x14ac:dyDescent="0.2">
      <c r="A199" s="201"/>
      <c r="B199" s="201"/>
      <c r="C199" s="204"/>
    </row>
    <row r="200" spans="1:3" x14ac:dyDescent="0.2">
      <c r="A200" s="201"/>
      <c r="B200" s="201"/>
      <c r="C200" s="204"/>
    </row>
    <row r="201" spans="1:3" x14ac:dyDescent="0.2">
      <c r="A201" s="201"/>
      <c r="B201" s="201"/>
      <c r="C201" s="204"/>
    </row>
    <row r="202" spans="1:3" x14ac:dyDescent="0.2">
      <c r="A202" s="201"/>
      <c r="B202" s="201"/>
      <c r="C202" s="204"/>
    </row>
    <row r="203" spans="1:3" x14ac:dyDescent="0.2">
      <c r="A203" s="201"/>
      <c r="B203" s="201"/>
      <c r="C203" s="204"/>
    </row>
    <row r="204" spans="1:3" x14ac:dyDescent="0.2">
      <c r="A204" s="201"/>
      <c r="B204" s="201"/>
      <c r="C204" s="204"/>
    </row>
    <row r="205" spans="1:3" x14ac:dyDescent="0.2">
      <c r="A205" s="201"/>
      <c r="B205" s="201"/>
      <c r="C205" s="204"/>
    </row>
    <row r="206" spans="1:3" x14ac:dyDescent="0.2">
      <c r="A206" s="201"/>
      <c r="B206" s="201"/>
      <c r="C206" s="204"/>
    </row>
    <row r="207" spans="1:3" x14ac:dyDescent="0.2">
      <c r="A207" s="201"/>
      <c r="B207" s="201"/>
      <c r="C207" s="204"/>
    </row>
    <row r="208" spans="1:3" x14ac:dyDescent="0.2">
      <c r="A208" s="201"/>
      <c r="B208" s="201"/>
      <c r="C208" s="204"/>
    </row>
    <row r="209" spans="1:3" x14ac:dyDescent="0.2">
      <c r="A209" s="201"/>
      <c r="B209" s="201"/>
      <c r="C209" s="204"/>
    </row>
    <row r="210" spans="1:3" x14ac:dyDescent="0.2">
      <c r="A210" s="201"/>
      <c r="B210" s="201"/>
      <c r="C210" s="204"/>
    </row>
    <row r="211" spans="1:3" x14ac:dyDescent="0.2">
      <c r="A211" s="201"/>
      <c r="B211" s="201"/>
      <c r="C211" s="204"/>
    </row>
    <row r="212" spans="1:3" x14ac:dyDescent="0.2">
      <c r="A212" s="201"/>
      <c r="B212" s="201"/>
      <c r="C212" s="204"/>
    </row>
    <row r="213" spans="1:3" x14ac:dyDescent="0.2">
      <c r="A213" s="201"/>
      <c r="B213" s="201"/>
      <c r="C213" s="204"/>
    </row>
    <row r="214" spans="1:3" x14ac:dyDescent="0.2">
      <c r="A214" s="201"/>
      <c r="B214" s="201"/>
      <c r="C214" s="204"/>
    </row>
    <row r="215" spans="1:3" x14ac:dyDescent="0.2">
      <c r="A215" s="201"/>
      <c r="B215" s="201"/>
      <c r="C215" s="204"/>
    </row>
    <row r="216" spans="1:3" x14ac:dyDescent="0.2">
      <c r="A216" s="201"/>
      <c r="B216" s="201"/>
      <c r="C216" s="204"/>
    </row>
    <row r="217" spans="1:3" x14ac:dyDescent="0.2">
      <c r="A217" s="201"/>
      <c r="B217" s="201"/>
      <c r="C217" s="204"/>
    </row>
    <row r="218" spans="1:3" x14ac:dyDescent="0.2">
      <c r="A218" s="201"/>
      <c r="B218" s="201"/>
      <c r="C218" s="204"/>
    </row>
    <row r="219" spans="1:3" x14ac:dyDescent="0.2">
      <c r="A219" s="201"/>
      <c r="B219" s="201"/>
      <c r="C219" s="204"/>
    </row>
    <row r="220" spans="1:3" x14ac:dyDescent="0.2">
      <c r="A220" s="201"/>
      <c r="B220" s="201"/>
      <c r="C220" s="204"/>
    </row>
    <row r="221" spans="1:3" x14ac:dyDescent="0.2">
      <c r="A221" s="201"/>
      <c r="B221" s="201"/>
      <c r="C221" s="204"/>
    </row>
    <row r="222" spans="1:3" x14ac:dyDescent="0.2">
      <c r="A222" s="201"/>
      <c r="B222" s="201"/>
      <c r="C222" s="204"/>
    </row>
    <row r="223" spans="1:3" x14ac:dyDescent="0.2">
      <c r="A223" s="201"/>
      <c r="B223" s="201"/>
      <c r="C223" s="204"/>
    </row>
    <row r="224" spans="1:3" x14ac:dyDescent="0.2">
      <c r="A224" s="201"/>
      <c r="B224" s="201"/>
      <c r="C224" s="204"/>
    </row>
    <row r="225" spans="1:3" x14ac:dyDescent="0.2">
      <c r="A225" s="201"/>
      <c r="B225" s="201"/>
      <c r="C225" s="204"/>
    </row>
    <row r="226" spans="1:3" x14ac:dyDescent="0.2">
      <c r="A226" s="201"/>
      <c r="B226" s="201"/>
      <c r="C226" s="204"/>
    </row>
    <row r="227" spans="1:3" x14ac:dyDescent="0.2">
      <c r="A227" s="201"/>
      <c r="B227" s="201"/>
      <c r="C227" s="204"/>
    </row>
    <row r="228" spans="1:3" x14ac:dyDescent="0.2">
      <c r="A228" s="201"/>
      <c r="B228" s="201"/>
      <c r="C228" s="204"/>
    </row>
    <row r="229" spans="1:3" x14ac:dyDescent="0.2">
      <c r="A229" s="201"/>
      <c r="B229" s="201"/>
      <c r="C229" s="204"/>
    </row>
    <row r="230" spans="1:3" x14ac:dyDescent="0.2">
      <c r="A230" s="201"/>
      <c r="B230" s="201"/>
      <c r="C230" s="204"/>
    </row>
    <row r="231" spans="1:3" x14ac:dyDescent="0.2">
      <c r="A231" s="201"/>
      <c r="B231" s="201"/>
      <c r="C231" s="204"/>
    </row>
    <row r="232" spans="1:3" x14ac:dyDescent="0.2">
      <c r="A232" s="201"/>
      <c r="B232" s="201"/>
      <c r="C232" s="204"/>
    </row>
    <row r="233" spans="1:3" x14ac:dyDescent="0.2">
      <c r="A233" s="201"/>
      <c r="B233" s="201"/>
      <c r="C233" s="204"/>
    </row>
    <row r="234" spans="1:3" x14ac:dyDescent="0.2">
      <c r="A234" s="201"/>
      <c r="B234" s="201"/>
      <c r="C234" s="204"/>
    </row>
    <row r="235" spans="1:3" x14ac:dyDescent="0.2">
      <c r="A235" s="201"/>
      <c r="B235" s="201"/>
      <c r="C235" s="204"/>
    </row>
    <row r="236" spans="1:3" x14ac:dyDescent="0.2">
      <c r="A236" s="201"/>
      <c r="B236" s="201"/>
      <c r="C236" s="204"/>
    </row>
    <row r="237" spans="1:3" x14ac:dyDescent="0.2">
      <c r="A237" s="201"/>
      <c r="B237" s="201"/>
      <c r="C237" s="204"/>
    </row>
    <row r="238" spans="1:3" x14ac:dyDescent="0.2">
      <c r="A238" s="201"/>
      <c r="B238" s="201"/>
      <c r="C238" s="204"/>
    </row>
    <row r="239" spans="1:3" x14ac:dyDescent="0.2">
      <c r="A239" s="201"/>
      <c r="B239" s="201"/>
      <c r="C239" s="204"/>
    </row>
    <row r="240" spans="1:3" x14ac:dyDescent="0.2">
      <c r="A240" s="201"/>
      <c r="B240" s="201"/>
      <c r="C240" s="204"/>
    </row>
    <row r="241" spans="1:3" x14ac:dyDescent="0.2">
      <c r="A241" s="201"/>
      <c r="B241" s="201"/>
      <c r="C241" s="204"/>
    </row>
    <row r="242" spans="1:3" x14ac:dyDescent="0.2">
      <c r="A242" s="201"/>
      <c r="B242" s="201"/>
      <c r="C242" s="204"/>
    </row>
    <row r="243" spans="1:3" x14ac:dyDescent="0.2">
      <c r="A243" s="201"/>
      <c r="B243" s="201"/>
      <c r="C243" s="204"/>
    </row>
    <row r="244" spans="1:3" x14ac:dyDescent="0.2">
      <c r="A244" s="201"/>
      <c r="B244" s="201"/>
      <c r="C244" s="204"/>
    </row>
    <row r="245" spans="1:3" x14ac:dyDescent="0.2">
      <c r="A245" s="201"/>
      <c r="B245" s="201"/>
      <c r="C245" s="204"/>
    </row>
    <row r="246" spans="1:3" x14ac:dyDescent="0.2">
      <c r="A246" s="201"/>
      <c r="B246" s="201"/>
      <c r="C246" s="204"/>
    </row>
    <row r="247" spans="1:3" x14ac:dyDescent="0.2">
      <c r="A247" s="201"/>
      <c r="B247" s="201"/>
      <c r="C247" s="204"/>
    </row>
    <row r="248" spans="1:3" x14ac:dyDescent="0.2">
      <c r="A248" s="201"/>
      <c r="B248" s="201"/>
      <c r="C248" s="204"/>
    </row>
    <row r="249" spans="1:3" x14ac:dyDescent="0.2">
      <c r="A249" s="201"/>
      <c r="B249" s="201"/>
      <c r="C249" s="204"/>
    </row>
    <row r="250" spans="1:3" x14ac:dyDescent="0.2">
      <c r="A250" s="201"/>
      <c r="B250" s="201"/>
      <c r="C250" s="204"/>
    </row>
    <row r="251" spans="1:3" x14ac:dyDescent="0.2">
      <c r="A251" s="201"/>
      <c r="B251" s="201"/>
      <c r="C251" s="204"/>
    </row>
    <row r="252" spans="1:3" x14ac:dyDescent="0.2">
      <c r="A252" s="201"/>
      <c r="B252" s="201"/>
      <c r="C252" s="204"/>
    </row>
    <row r="253" spans="1:3" x14ac:dyDescent="0.2">
      <c r="A253" s="201"/>
      <c r="B253" s="201"/>
      <c r="C253" s="204"/>
    </row>
    <row r="254" spans="1:3" x14ac:dyDescent="0.2">
      <c r="A254" s="201"/>
      <c r="B254" s="201"/>
      <c r="C254" s="204"/>
    </row>
    <row r="255" spans="1:3" x14ac:dyDescent="0.2">
      <c r="A255" s="201"/>
      <c r="B255" s="201"/>
      <c r="C255" s="204"/>
    </row>
    <row r="256" spans="1:3" x14ac:dyDescent="0.2">
      <c r="A256" s="201"/>
      <c r="B256" s="201"/>
      <c r="C256" s="204"/>
    </row>
    <row r="257" spans="1:3" x14ac:dyDescent="0.2">
      <c r="A257" s="201"/>
      <c r="B257" s="201"/>
      <c r="C257" s="204"/>
    </row>
    <row r="258" spans="1:3" x14ac:dyDescent="0.2">
      <c r="A258" s="201"/>
      <c r="B258" s="201"/>
      <c r="C258" s="204"/>
    </row>
    <row r="259" spans="1:3" x14ac:dyDescent="0.2">
      <c r="A259" s="201"/>
      <c r="B259" s="201"/>
      <c r="C259" s="204"/>
    </row>
    <row r="260" spans="1:3" x14ac:dyDescent="0.2">
      <c r="A260" s="201"/>
      <c r="B260" s="201"/>
      <c r="C260" s="204"/>
    </row>
    <row r="261" spans="1:3" x14ac:dyDescent="0.2">
      <c r="A261" s="201"/>
      <c r="B261" s="201"/>
      <c r="C261" s="204"/>
    </row>
    <row r="262" spans="1:3" x14ac:dyDescent="0.2">
      <c r="A262" s="201"/>
      <c r="B262" s="201"/>
      <c r="C262" s="204"/>
    </row>
    <row r="263" spans="1:3" x14ac:dyDescent="0.2">
      <c r="A263" s="201"/>
      <c r="B263" s="201"/>
      <c r="C263" s="204"/>
    </row>
    <row r="264" spans="1:3" x14ac:dyDescent="0.2">
      <c r="A264" s="201"/>
      <c r="B264" s="201"/>
      <c r="C264" s="204"/>
    </row>
    <row r="265" spans="1:3" x14ac:dyDescent="0.2">
      <c r="A265" s="201"/>
      <c r="B265" s="201"/>
      <c r="C265" s="204"/>
    </row>
    <row r="266" spans="1:3" x14ac:dyDescent="0.2">
      <c r="A266" s="201"/>
      <c r="B266" s="201"/>
      <c r="C266" s="204"/>
    </row>
    <row r="267" spans="1:3" x14ac:dyDescent="0.2">
      <c r="A267" s="201"/>
      <c r="B267" s="201"/>
      <c r="C267" s="204"/>
    </row>
    <row r="268" spans="1:3" x14ac:dyDescent="0.2">
      <c r="A268" s="201"/>
      <c r="B268" s="201"/>
      <c r="C268" s="204"/>
    </row>
    <row r="269" spans="1:3" x14ac:dyDescent="0.2">
      <c r="A269" s="201"/>
      <c r="B269" s="201"/>
      <c r="C269" s="204"/>
    </row>
    <row r="270" spans="1:3" x14ac:dyDescent="0.2">
      <c r="A270" s="201"/>
      <c r="B270" s="201"/>
      <c r="C270" s="204"/>
    </row>
    <row r="271" spans="1:3" x14ac:dyDescent="0.2">
      <c r="A271" s="201"/>
      <c r="B271" s="201"/>
      <c r="C271" s="204"/>
    </row>
    <row r="272" spans="1:3" x14ac:dyDescent="0.2">
      <c r="A272" s="201"/>
      <c r="B272" s="201"/>
      <c r="C272" s="204"/>
    </row>
    <row r="273" spans="1:3" x14ac:dyDescent="0.2">
      <c r="A273" s="201"/>
      <c r="B273" s="201"/>
      <c r="C273" s="204"/>
    </row>
    <row r="274" spans="1:3" x14ac:dyDescent="0.2">
      <c r="A274" s="201"/>
      <c r="B274" s="201"/>
      <c r="C274" s="204"/>
    </row>
    <row r="275" spans="1:3" x14ac:dyDescent="0.2">
      <c r="A275" s="201"/>
      <c r="B275" s="201"/>
      <c r="C275" s="204"/>
    </row>
    <row r="276" spans="1:3" x14ac:dyDescent="0.2">
      <c r="A276" s="201"/>
      <c r="B276" s="201"/>
      <c r="C276" s="204"/>
    </row>
    <row r="277" spans="1:3" x14ac:dyDescent="0.2">
      <c r="A277" s="201"/>
      <c r="B277" s="201"/>
      <c r="C277" s="204"/>
    </row>
    <row r="278" spans="1:3" x14ac:dyDescent="0.2">
      <c r="A278" s="201"/>
      <c r="B278" s="201"/>
      <c r="C278" s="204"/>
    </row>
    <row r="279" spans="1:3" x14ac:dyDescent="0.2">
      <c r="A279" s="201"/>
      <c r="B279" s="201"/>
      <c r="C279" s="204"/>
    </row>
    <row r="280" spans="1:3" x14ac:dyDescent="0.2">
      <c r="A280" s="201"/>
      <c r="B280" s="201"/>
      <c r="C280" s="204"/>
    </row>
    <row r="281" spans="1:3" x14ac:dyDescent="0.2">
      <c r="A281" s="201"/>
      <c r="B281" s="201"/>
      <c r="C281" s="204"/>
    </row>
    <row r="282" spans="1:3" x14ac:dyDescent="0.2">
      <c r="A282" s="201"/>
      <c r="B282" s="201"/>
      <c r="C282" s="204"/>
    </row>
    <row r="283" spans="1:3" x14ac:dyDescent="0.2">
      <c r="A283" s="201"/>
      <c r="B283" s="201"/>
      <c r="C283" s="204"/>
    </row>
    <row r="284" spans="1:3" x14ac:dyDescent="0.2">
      <c r="A284" s="201"/>
      <c r="B284" s="201"/>
      <c r="C284" s="204"/>
    </row>
    <row r="285" spans="1:3" x14ac:dyDescent="0.2">
      <c r="A285" s="201"/>
      <c r="B285" s="201"/>
      <c r="C285" s="204"/>
    </row>
  </sheetData>
  <sheetProtection sheet="1" selectLockedCells="1"/>
  <mergeCells count="146">
    <mergeCell ref="A154:C154"/>
    <mergeCell ref="A156:C156"/>
    <mergeCell ref="A162:C162"/>
    <mergeCell ref="A164:C164"/>
    <mergeCell ref="C167:H167"/>
    <mergeCell ref="C168:H168"/>
    <mergeCell ref="B143:C143"/>
    <mergeCell ref="B144:C144"/>
    <mergeCell ref="B145:C145"/>
    <mergeCell ref="B146:C146"/>
    <mergeCell ref="B147:C147"/>
    <mergeCell ref="B149:C149"/>
    <mergeCell ref="B137:C137"/>
    <mergeCell ref="B138:C138"/>
    <mergeCell ref="B139:C139"/>
    <mergeCell ref="B140:C140"/>
    <mergeCell ref="B141:C141"/>
    <mergeCell ref="B142:C142"/>
    <mergeCell ref="A129:C129"/>
    <mergeCell ref="B130:C130"/>
    <mergeCell ref="B131:C131"/>
    <mergeCell ref="B132:C132"/>
    <mergeCell ref="B133:C133"/>
    <mergeCell ref="A136:C136"/>
    <mergeCell ref="B123:C123"/>
    <mergeCell ref="B124:C124"/>
    <mergeCell ref="B125:C125"/>
    <mergeCell ref="B126:C126"/>
    <mergeCell ref="B127:C127"/>
    <mergeCell ref="B128:C128"/>
    <mergeCell ref="B117:C117"/>
    <mergeCell ref="B118:C118"/>
    <mergeCell ref="B119:C119"/>
    <mergeCell ref="B120:C120"/>
    <mergeCell ref="A121:C121"/>
    <mergeCell ref="B122:C122"/>
    <mergeCell ref="B111:C111"/>
    <mergeCell ref="B112:C112"/>
    <mergeCell ref="B113:C113"/>
    <mergeCell ref="B114:C114"/>
    <mergeCell ref="B115:C115"/>
    <mergeCell ref="B116:C116"/>
    <mergeCell ref="B103:C103"/>
    <mergeCell ref="A106:C106"/>
    <mergeCell ref="A107:C107"/>
    <mergeCell ref="B108:C108"/>
    <mergeCell ref="B109:C109"/>
    <mergeCell ref="B110:C110"/>
    <mergeCell ref="B98:C98"/>
    <mergeCell ref="A99:C99"/>
    <mergeCell ref="B100:C100"/>
    <mergeCell ref="D100:D101"/>
    <mergeCell ref="B101:C101"/>
    <mergeCell ref="B102:C102"/>
    <mergeCell ref="B89:C89"/>
    <mergeCell ref="B90:C90"/>
    <mergeCell ref="A91:C91"/>
    <mergeCell ref="B92:C92"/>
    <mergeCell ref="D92:D97"/>
    <mergeCell ref="B93:C93"/>
    <mergeCell ref="B94:C94"/>
    <mergeCell ref="B95:C95"/>
    <mergeCell ref="B96:C96"/>
    <mergeCell ref="B97:C97"/>
    <mergeCell ref="B83:C83"/>
    <mergeCell ref="D83:D88"/>
    <mergeCell ref="B84:C84"/>
    <mergeCell ref="B85:C85"/>
    <mergeCell ref="B86:C86"/>
    <mergeCell ref="B87:C87"/>
    <mergeCell ref="B88:C88"/>
    <mergeCell ref="B73:C73"/>
    <mergeCell ref="A76:C76"/>
    <mergeCell ref="A77:C77"/>
    <mergeCell ref="B78:C78"/>
    <mergeCell ref="D78:D82"/>
    <mergeCell ref="B79:C79"/>
    <mergeCell ref="B80:C80"/>
    <mergeCell ref="B81:C81"/>
    <mergeCell ref="B82:C82"/>
    <mergeCell ref="B67:C67"/>
    <mergeCell ref="A68:C68"/>
    <mergeCell ref="B69:C69"/>
    <mergeCell ref="B70:C70"/>
    <mergeCell ref="B71:C71"/>
    <mergeCell ref="B72:C72"/>
    <mergeCell ref="B61:C61"/>
    <mergeCell ref="B62:C62"/>
    <mergeCell ref="B63:C63"/>
    <mergeCell ref="B64:C64"/>
    <mergeCell ref="B65:C65"/>
    <mergeCell ref="B66:C66"/>
    <mergeCell ref="A55:C55"/>
    <mergeCell ref="B56:C56"/>
    <mergeCell ref="B57:C57"/>
    <mergeCell ref="B58:C58"/>
    <mergeCell ref="B59:C59"/>
    <mergeCell ref="B60:C60"/>
    <mergeCell ref="B47:C47"/>
    <mergeCell ref="B48:C48"/>
    <mergeCell ref="B49:C49"/>
    <mergeCell ref="B50:C50"/>
    <mergeCell ref="B51:C51"/>
    <mergeCell ref="A54:C54"/>
    <mergeCell ref="B41:C41"/>
    <mergeCell ref="B42:C42"/>
    <mergeCell ref="B43:C43"/>
    <mergeCell ref="B44:C44"/>
    <mergeCell ref="B45:C45"/>
    <mergeCell ref="B46:C46"/>
    <mergeCell ref="B35:C35"/>
    <mergeCell ref="B36:C36"/>
    <mergeCell ref="B37:C37"/>
    <mergeCell ref="B38:C38"/>
    <mergeCell ref="A39:C39"/>
    <mergeCell ref="B40:C40"/>
    <mergeCell ref="B29:C29"/>
    <mergeCell ref="B30:C30"/>
    <mergeCell ref="B31:C31"/>
    <mergeCell ref="B32:C32"/>
    <mergeCell ref="B33:C33"/>
    <mergeCell ref="B34:C34"/>
    <mergeCell ref="A22:C22"/>
    <mergeCell ref="B24:C24"/>
    <mergeCell ref="B25:C25"/>
    <mergeCell ref="B26:C26"/>
    <mergeCell ref="B27:C27"/>
    <mergeCell ref="B28:C28"/>
    <mergeCell ref="B18:C18"/>
    <mergeCell ref="A20:C20"/>
    <mergeCell ref="B21:C21"/>
    <mergeCell ref="A9:C9"/>
    <mergeCell ref="B10:C10"/>
    <mergeCell ref="B11:C11"/>
    <mergeCell ref="B12:C12"/>
    <mergeCell ref="B13:C13"/>
    <mergeCell ref="B14:C14"/>
    <mergeCell ref="A1:C1"/>
    <mergeCell ref="A3:C3"/>
    <mergeCell ref="B4:C4"/>
    <mergeCell ref="B5:C5"/>
    <mergeCell ref="B6:C6"/>
    <mergeCell ref="A8:C8"/>
    <mergeCell ref="B15:C15"/>
    <mergeCell ref="B16:C16"/>
    <mergeCell ref="B17:C17"/>
  </mergeCells>
  <printOptions horizontalCentered="1"/>
  <pageMargins left="0.7" right="0.7" top="0.75" bottom="0.75" header="0.3" footer="0.3"/>
  <pageSetup orientation="portrait" r:id="rId1"/>
  <rowBreaks count="4" manualBreakCount="4">
    <brk id="38" max="2" man="1"/>
    <brk id="75" max="2" man="1"/>
    <brk id="105" max="2" man="1"/>
    <brk id="13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3"/>
  <sheetViews>
    <sheetView showGridLines="0" workbookViewId="0">
      <selection activeCell="B14" sqref="B14:D14"/>
    </sheetView>
  </sheetViews>
  <sheetFormatPr defaultRowHeight="12.75" x14ac:dyDescent="0.2"/>
  <cols>
    <col min="1" max="1" width="13" style="98" customWidth="1"/>
    <col min="2" max="2" width="11.42578125" style="98" customWidth="1"/>
    <col min="3" max="3" width="15" style="98" customWidth="1"/>
    <col min="4" max="4" width="8.85546875" style="98" customWidth="1"/>
    <col min="5" max="5" width="11" style="98" customWidth="1"/>
    <col min="6" max="8" width="9.42578125" style="98" customWidth="1"/>
    <col min="9" max="10" width="12.28515625" style="98" customWidth="1"/>
    <col min="11" max="11" width="13.85546875" style="98" bestFit="1" customWidth="1"/>
    <col min="12" max="13" width="12.28515625" style="98" bestFit="1" customWidth="1"/>
    <col min="14" max="18" width="9.140625" style="174"/>
    <col min="19" max="255" width="9.140625" style="98"/>
    <col min="256" max="256" width="11.42578125" style="98" customWidth="1"/>
    <col min="257" max="257" width="24.5703125" style="98" customWidth="1"/>
    <col min="258" max="258" width="12.7109375" style="98" customWidth="1"/>
    <col min="259" max="259" width="14.85546875" style="98" customWidth="1"/>
    <col min="260" max="260" width="14.7109375" style="98" customWidth="1"/>
    <col min="261" max="261" width="11.5703125" style="98" customWidth="1"/>
    <col min="262" max="262" width="9.42578125" style="98" customWidth="1"/>
    <col min="263" max="263" width="20.7109375" style="98" customWidth="1"/>
    <col min="264" max="265" width="17.7109375" style="98" customWidth="1"/>
    <col min="266" max="266" width="19.7109375" style="98" customWidth="1"/>
    <col min="267" max="267" width="17.7109375" style="98" customWidth="1"/>
    <col min="268" max="511" width="9.140625" style="98"/>
    <col min="512" max="512" width="11.42578125" style="98" customWidth="1"/>
    <col min="513" max="513" width="24.5703125" style="98" customWidth="1"/>
    <col min="514" max="514" width="12.7109375" style="98" customWidth="1"/>
    <col min="515" max="515" width="14.85546875" style="98" customWidth="1"/>
    <col min="516" max="516" width="14.7109375" style="98" customWidth="1"/>
    <col min="517" max="517" width="11.5703125" style="98" customWidth="1"/>
    <col min="518" max="518" width="9.42578125" style="98" customWidth="1"/>
    <col min="519" max="519" width="20.7109375" style="98" customWidth="1"/>
    <col min="520" max="521" width="17.7109375" style="98" customWidth="1"/>
    <col min="522" max="522" width="19.7109375" style="98" customWidth="1"/>
    <col min="523" max="523" width="17.7109375" style="98" customWidth="1"/>
    <col min="524" max="767" width="9.140625" style="98"/>
    <col min="768" max="768" width="11.42578125" style="98" customWidth="1"/>
    <col min="769" max="769" width="24.5703125" style="98" customWidth="1"/>
    <col min="770" max="770" width="12.7109375" style="98" customWidth="1"/>
    <col min="771" max="771" width="14.85546875" style="98" customWidth="1"/>
    <col min="772" max="772" width="14.7109375" style="98" customWidth="1"/>
    <col min="773" max="773" width="11.5703125" style="98" customWidth="1"/>
    <col min="774" max="774" width="9.42578125" style="98" customWidth="1"/>
    <col min="775" max="775" width="20.7109375" style="98" customWidth="1"/>
    <col min="776" max="777" width="17.7109375" style="98" customWidth="1"/>
    <col min="778" max="778" width="19.7109375" style="98" customWidth="1"/>
    <col min="779" max="779" width="17.7109375" style="98" customWidth="1"/>
    <col min="780" max="1023" width="9.140625" style="98"/>
    <col min="1024" max="1024" width="11.42578125" style="98" customWidth="1"/>
    <col min="1025" max="1025" width="24.5703125" style="98" customWidth="1"/>
    <col min="1026" max="1026" width="12.7109375" style="98" customWidth="1"/>
    <col min="1027" max="1027" width="14.85546875" style="98" customWidth="1"/>
    <col min="1028" max="1028" width="14.7109375" style="98" customWidth="1"/>
    <col min="1029" max="1029" width="11.5703125" style="98" customWidth="1"/>
    <col min="1030" max="1030" width="9.42578125" style="98" customWidth="1"/>
    <col min="1031" max="1031" width="20.7109375" style="98" customWidth="1"/>
    <col min="1032" max="1033" width="17.7109375" style="98" customWidth="1"/>
    <col min="1034" max="1034" width="19.7109375" style="98" customWidth="1"/>
    <col min="1035" max="1035" width="17.7109375" style="98" customWidth="1"/>
    <col min="1036" max="1279" width="9.140625" style="98"/>
    <col min="1280" max="1280" width="11.42578125" style="98" customWidth="1"/>
    <col min="1281" max="1281" width="24.5703125" style="98" customWidth="1"/>
    <col min="1282" max="1282" width="12.7109375" style="98" customWidth="1"/>
    <col min="1283" max="1283" width="14.85546875" style="98" customWidth="1"/>
    <col min="1284" max="1284" width="14.7109375" style="98" customWidth="1"/>
    <col min="1285" max="1285" width="11.5703125" style="98" customWidth="1"/>
    <col min="1286" max="1286" width="9.42578125" style="98" customWidth="1"/>
    <col min="1287" max="1287" width="20.7109375" style="98" customWidth="1"/>
    <col min="1288" max="1289" width="17.7109375" style="98" customWidth="1"/>
    <col min="1290" max="1290" width="19.7109375" style="98" customWidth="1"/>
    <col min="1291" max="1291" width="17.7109375" style="98" customWidth="1"/>
    <col min="1292" max="1535" width="9.140625" style="98"/>
    <col min="1536" max="1536" width="11.42578125" style="98" customWidth="1"/>
    <col min="1537" max="1537" width="24.5703125" style="98" customWidth="1"/>
    <col min="1538" max="1538" width="12.7109375" style="98" customWidth="1"/>
    <col min="1539" max="1539" width="14.85546875" style="98" customWidth="1"/>
    <col min="1540" max="1540" width="14.7109375" style="98" customWidth="1"/>
    <col min="1541" max="1541" width="11.5703125" style="98" customWidth="1"/>
    <col min="1542" max="1542" width="9.42578125" style="98" customWidth="1"/>
    <col min="1543" max="1543" width="20.7109375" style="98" customWidth="1"/>
    <col min="1544" max="1545" width="17.7109375" style="98" customWidth="1"/>
    <col min="1546" max="1546" width="19.7109375" style="98" customWidth="1"/>
    <col min="1547" max="1547" width="17.7109375" style="98" customWidth="1"/>
    <col min="1548" max="1791" width="9.140625" style="98"/>
    <col min="1792" max="1792" width="11.42578125" style="98" customWidth="1"/>
    <col min="1793" max="1793" width="24.5703125" style="98" customWidth="1"/>
    <col min="1794" max="1794" width="12.7109375" style="98" customWidth="1"/>
    <col min="1795" max="1795" width="14.85546875" style="98" customWidth="1"/>
    <col min="1796" max="1796" width="14.7109375" style="98" customWidth="1"/>
    <col min="1797" max="1797" width="11.5703125" style="98" customWidth="1"/>
    <col min="1798" max="1798" width="9.42578125" style="98" customWidth="1"/>
    <col min="1799" max="1799" width="20.7109375" style="98" customWidth="1"/>
    <col min="1800" max="1801" width="17.7109375" style="98" customWidth="1"/>
    <col min="1802" max="1802" width="19.7109375" style="98" customWidth="1"/>
    <col min="1803" max="1803" width="17.7109375" style="98" customWidth="1"/>
    <col min="1804" max="2047" width="9.140625" style="98"/>
    <col min="2048" max="2048" width="11.42578125" style="98" customWidth="1"/>
    <col min="2049" max="2049" width="24.5703125" style="98" customWidth="1"/>
    <col min="2050" max="2050" width="12.7109375" style="98" customWidth="1"/>
    <col min="2051" max="2051" width="14.85546875" style="98" customWidth="1"/>
    <col min="2052" max="2052" width="14.7109375" style="98" customWidth="1"/>
    <col min="2053" max="2053" width="11.5703125" style="98" customWidth="1"/>
    <col min="2054" max="2054" width="9.42578125" style="98" customWidth="1"/>
    <col min="2055" max="2055" width="20.7109375" style="98" customWidth="1"/>
    <col min="2056" max="2057" width="17.7109375" style="98" customWidth="1"/>
    <col min="2058" max="2058" width="19.7109375" style="98" customWidth="1"/>
    <col min="2059" max="2059" width="17.7109375" style="98" customWidth="1"/>
    <col min="2060" max="2303" width="9.140625" style="98"/>
    <col min="2304" max="2304" width="11.42578125" style="98" customWidth="1"/>
    <col min="2305" max="2305" width="24.5703125" style="98" customWidth="1"/>
    <col min="2306" max="2306" width="12.7109375" style="98" customWidth="1"/>
    <col min="2307" max="2307" width="14.85546875" style="98" customWidth="1"/>
    <col min="2308" max="2308" width="14.7109375" style="98" customWidth="1"/>
    <col min="2309" max="2309" width="11.5703125" style="98" customWidth="1"/>
    <col min="2310" max="2310" width="9.42578125" style="98" customWidth="1"/>
    <col min="2311" max="2311" width="20.7109375" style="98" customWidth="1"/>
    <col min="2312" max="2313" width="17.7109375" style="98" customWidth="1"/>
    <col min="2314" max="2314" width="19.7109375" style="98" customWidth="1"/>
    <col min="2315" max="2315" width="17.7109375" style="98" customWidth="1"/>
    <col min="2316" max="2559" width="9.140625" style="98"/>
    <col min="2560" max="2560" width="11.42578125" style="98" customWidth="1"/>
    <col min="2561" max="2561" width="24.5703125" style="98" customWidth="1"/>
    <col min="2562" max="2562" width="12.7109375" style="98" customWidth="1"/>
    <col min="2563" max="2563" width="14.85546875" style="98" customWidth="1"/>
    <col min="2564" max="2564" width="14.7109375" style="98" customWidth="1"/>
    <col min="2565" max="2565" width="11.5703125" style="98" customWidth="1"/>
    <col min="2566" max="2566" width="9.42578125" style="98" customWidth="1"/>
    <col min="2567" max="2567" width="20.7109375" style="98" customWidth="1"/>
    <col min="2568" max="2569" width="17.7109375" style="98" customWidth="1"/>
    <col min="2570" max="2570" width="19.7109375" style="98" customWidth="1"/>
    <col min="2571" max="2571" width="17.7109375" style="98" customWidth="1"/>
    <col min="2572" max="2815" width="9.140625" style="98"/>
    <col min="2816" max="2816" width="11.42578125" style="98" customWidth="1"/>
    <col min="2817" max="2817" width="24.5703125" style="98" customWidth="1"/>
    <col min="2818" max="2818" width="12.7109375" style="98" customWidth="1"/>
    <col min="2819" max="2819" width="14.85546875" style="98" customWidth="1"/>
    <col min="2820" max="2820" width="14.7109375" style="98" customWidth="1"/>
    <col min="2821" max="2821" width="11.5703125" style="98" customWidth="1"/>
    <col min="2822" max="2822" width="9.42578125" style="98" customWidth="1"/>
    <col min="2823" max="2823" width="20.7109375" style="98" customWidth="1"/>
    <col min="2824" max="2825" width="17.7109375" style="98" customWidth="1"/>
    <col min="2826" max="2826" width="19.7109375" style="98" customWidth="1"/>
    <col min="2827" max="2827" width="17.7109375" style="98" customWidth="1"/>
    <col min="2828" max="3071" width="9.140625" style="98"/>
    <col min="3072" max="3072" width="11.42578125" style="98" customWidth="1"/>
    <col min="3073" max="3073" width="24.5703125" style="98" customWidth="1"/>
    <col min="3074" max="3074" width="12.7109375" style="98" customWidth="1"/>
    <col min="3075" max="3075" width="14.85546875" style="98" customWidth="1"/>
    <col min="3076" max="3076" width="14.7109375" style="98" customWidth="1"/>
    <col min="3077" max="3077" width="11.5703125" style="98" customWidth="1"/>
    <col min="3078" max="3078" width="9.42578125" style="98" customWidth="1"/>
    <col min="3079" max="3079" width="20.7109375" style="98" customWidth="1"/>
    <col min="3080" max="3081" width="17.7109375" style="98" customWidth="1"/>
    <col min="3082" max="3082" width="19.7109375" style="98" customWidth="1"/>
    <col min="3083" max="3083" width="17.7109375" style="98" customWidth="1"/>
    <col min="3084" max="3327" width="9.140625" style="98"/>
    <col min="3328" max="3328" width="11.42578125" style="98" customWidth="1"/>
    <col min="3329" max="3329" width="24.5703125" style="98" customWidth="1"/>
    <col min="3330" max="3330" width="12.7109375" style="98" customWidth="1"/>
    <col min="3331" max="3331" width="14.85546875" style="98" customWidth="1"/>
    <col min="3332" max="3332" width="14.7109375" style="98" customWidth="1"/>
    <col min="3333" max="3333" width="11.5703125" style="98" customWidth="1"/>
    <col min="3334" max="3334" width="9.42578125" style="98" customWidth="1"/>
    <col min="3335" max="3335" width="20.7109375" style="98" customWidth="1"/>
    <col min="3336" max="3337" width="17.7109375" style="98" customWidth="1"/>
    <col min="3338" max="3338" width="19.7109375" style="98" customWidth="1"/>
    <col min="3339" max="3339" width="17.7109375" style="98" customWidth="1"/>
    <col min="3340" max="3583" width="9.140625" style="98"/>
    <col min="3584" max="3584" width="11.42578125" style="98" customWidth="1"/>
    <col min="3585" max="3585" width="24.5703125" style="98" customWidth="1"/>
    <col min="3586" max="3586" width="12.7109375" style="98" customWidth="1"/>
    <col min="3587" max="3587" width="14.85546875" style="98" customWidth="1"/>
    <col min="3588" max="3588" width="14.7109375" style="98" customWidth="1"/>
    <col min="3589" max="3589" width="11.5703125" style="98" customWidth="1"/>
    <col min="3590" max="3590" width="9.42578125" style="98" customWidth="1"/>
    <col min="3591" max="3591" width="20.7109375" style="98" customWidth="1"/>
    <col min="3592" max="3593" width="17.7109375" style="98" customWidth="1"/>
    <col min="3594" max="3594" width="19.7109375" style="98" customWidth="1"/>
    <col min="3595" max="3595" width="17.7109375" style="98" customWidth="1"/>
    <col min="3596" max="3839" width="9.140625" style="98"/>
    <col min="3840" max="3840" width="11.42578125" style="98" customWidth="1"/>
    <col min="3841" max="3841" width="24.5703125" style="98" customWidth="1"/>
    <col min="3842" max="3842" width="12.7109375" style="98" customWidth="1"/>
    <col min="3843" max="3843" width="14.85546875" style="98" customWidth="1"/>
    <col min="3844" max="3844" width="14.7109375" style="98" customWidth="1"/>
    <col min="3845" max="3845" width="11.5703125" style="98" customWidth="1"/>
    <col min="3846" max="3846" width="9.42578125" style="98" customWidth="1"/>
    <col min="3847" max="3847" width="20.7109375" style="98" customWidth="1"/>
    <col min="3848" max="3849" width="17.7109375" style="98" customWidth="1"/>
    <col min="3850" max="3850" width="19.7109375" style="98" customWidth="1"/>
    <col min="3851" max="3851" width="17.7109375" style="98" customWidth="1"/>
    <col min="3852" max="4095" width="9.140625" style="98"/>
    <col min="4096" max="4096" width="11.42578125" style="98" customWidth="1"/>
    <col min="4097" max="4097" width="24.5703125" style="98" customWidth="1"/>
    <col min="4098" max="4098" width="12.7109375" style="98" customWidth="1"/>
    <col min="4099" max="4099" width="14.85546875" style="98" customWidth="1"/>
    <col min="4100" max="4100" width="14.7109375" style="98" customWidth="1"/>
    <col min="4101" max="4101" width="11.5703125" style="98" customWidth="1"/>
    <col min="4102" max="4102" width="9.42578125" style="98" customWidth="1"/>
    <col min="4103" max="4103" width="20.7109375" style="98" customWidth="1"/>
    <col min="4104" max="4105" width="17.7109375" style="98" customWidth="1"/>
    <col min="4106" max="4106" width="19.7109375" style="98" customWidth="1"/>
    <col min="4107" max="4107" width="17.7109375" style="98" customWidth="1"/>
    <col min="4108" max="4351" width="9.140625" style="98"/>
    <col min="4352" max="4352" width="11.42578125" style="98" customWidth="1"/>
    <col min="4353" max="4353" width="24.5703125" style="98" customWidth="1"/>
    <col min="4354" max="4354" width="12.7109375" style="98" customWidth="1"/>
    <col min="4355" max="4355" width="14.85546875" style="98" customWidth="1"/>
    <col min="4356" max="4356" width="14.7109375" style="98" customWidth="1"/>
    <col min="4357" max="4357" width="11.5703125" style="98" customWidth="1"/>
    <col min="4358" max="4358" width="9.42578125" style="98" customWidth="1"/>
    <col min="4359" max="4359" width="20.7109375" style="98" customWidth="1"/>
    <col min="4360" max="4361" width="17.7109375" style="98" customWidth="1"/>
    <col min="4362" max="4362" width="19.7109375" style="98" customWidth="1"/>
    <col min="4363" max="4363" width="17.7109375" style="98" customWidth="1"/>
    <col min="4364" max="4607" width="9.140625" style="98"/>
    <col min="4608" max="4608" width="11.42578125" style="98" customWidth="1"/>
    <col min="4609" max="4609" width="24.5703125" style="98" customWidth="1"/>
    <col min="4610" max="4610" width="12.7109375" style="98" customWidth="1"/>
    <col min="4611" max="4611" width="14.85546875" style="98" customWidth="1"/>
    <col min="4612" max="4612" width="14.7109375" style="98" customWidth="1"/>
    <col min="4613" max="4613" width="11.5703125" style="98" customWidth="1"/>
    <col min="4614" max="4614" width="9.42578125" style="98" customWidth="1"/>
    <col min="4615" max="4615" width="20.7109375" style="98" customWidth="1"/>
    <col min="4616" max="4617" width="17.7109375" style="98" customWidth="1"/>
    <col min="4618" max="4618" width="19.7109375" style="98" customWidth="1"/>
    <col min="4619" max="4619" width="17.7109375" style="98" customWidth="1"/>
    <col min="4620" max="4863" width="9.140625" style="98"/>
    <col min="4864" max="4864" width="11.42578125" style="98" customWidth="1"/>
    <col min="4865" max="4865" width="24.5703125" style="98" customWidth="1"/>
    <col min="4866" max="4866" width="12.7109375" style="98" customWidth="1"/>
    <col min="4867" max="4867" width="14.85546875" style="98" customWidth="1"/>
    <col min="4868" max="4868" width="14.7109375" style="98" customWidth="1"/>
    <col min="4869" max="4869" width="11.5703125" style="98" customWidth="1"/>
    <col min="4870" max="4870" width="9.42578125" style="98" customWidth="1"/>
    <col min="4871" max="4871" width="20.7109375" style="98" customWidth="1"/>
    <col min="4872" max="4873" width="17.7109375" style="98" customWidth="1"/>
    <col min="4874" max="4874" width="19.7109375" style="98" customWidth="1"/>
    <col min="4875" max="4875" width="17.7109375" style="98" customWidth="1"/>
    <col min="4876" max="5119" width="9.140625" style="98"/>
    <col min="5120" max="5120" width="11.42578125" style="98" customWidth="1"/>
    <col min="5121" max="5121" width="24.5703125" style="98" customWidth="1"/>
    <col min="5122" max="5122" width="12.7109375" style="98" customWidth="1"/>
    <col min="5123" max="5123" width="14.85546875" style="98" customWidth="1"/>
    <col min="5124" max="5124" width="14.7109375" style="98" customWidth="1"/>
    <col min="5125" max="5125" width="11.5703125" style="98" customWidth="1"/>
    <col min="5126" max="5126" width="9.42578125" style="98" customWidth="1"/>
    <col min="5127" max="5127" width="20.7109375" style="98" customWidth="1"/>
    <col min="5128" max="5129" width="17.7109375" style="98" customWidth="1"/>
    <col min="5130" max="5130" width="19.7109375" style="98" customWidth="1"/>
    <col min="5131" max="5131" width="17.7109375" style="98" customWidth="1"/>
    <col min="5132" max="5375" width="9.140625" style="98"/>
    <col min="5376" max="5376" width="11.42578125" style="98" customWidth="1"/>
    <col min="5377" max="5377" width="24.5703125" style="98" customWidth="1"/>
    <col min="5378" max="5378" width="12.7109375" style="98" customWidth="1"/>
    <col min="5379" max="5379" width="14.85546875" style="98" customWidth="1"/>
    <col min="5380" max="5380" width="14.7109375" style="98" customWidth="1"/>
    <col min="5381" max="5381" width="11.5703125" style="98" customWidth="1"/>
    <col min="5382" max="5382" width="9.42578125" style="98" customWidth="1"/>
    <col min="5383" max="5383" width="20.7109375" style="98" customWidth="1"/>
    <col min="5384" max="5385" width="17.7109375" style="98" customWidth="1"/>
    <col min="5386" max="5386" width="19.7109375" style="98" customWidth="1"/>
    <col min="5387" max="5387" width="17.7109375" style="98" customWidth="1"/>
    <col min="5388" max="5631" width="9.140625" style="98"/>
    <col min="5632" max="5632" width="11.42578125" style="98" customWidth="1"/>
    <col min="5633" max="5633" width="24.5703125" style="98" customWidth="1"/>
    <col min="5634" max="5634" width="12.7109375" style="98" customWidth="1"/>
    <col min="5635" max="5635" width="14.85546875" style="98" customWidth="1"/>
    <col min="5636" max="5636" width="14.7109375" style="98" customWidth="1"/>
    <col min="5637" max="5637" width="11.5703125" style="98" customWidth="1"/>
    <col min="5638" max="5638" width="9.42578125" style="98" customWidth="1"/>
    <col min="5639" max="5639" width="20.7109375" style="98" customWidth="1"/>
    <col min="5640" max="5641" width="17.7109375" style="98" customWidth="1"/>
    <col min="5642" max="5642" width="19.7109375" style="98" customWidth="1"/>
    <col min="5643" max="5643" width="17.7109375" style="98" customWidth="1"/>
    <col min="5644" max="5887" width="9.140625" style="98"/>
    <col min="5888" max="5888" width="11.42578125" style="98" customWidth="1"/>
    <col min="5889" max="5889" width="24.5703125" style="98" customWidth="1"/>
    <col min="5890" max="5890" width="12.7109375" style="98" customWidth="1"/>
    <col min="5891" max="5891" width="14.85546875" style="98" customWidth="1"/>
    <col min="5892" max="5892" width="14.7109375" style="98" customWidth="1"/>
    <col min="5893" max="5893" width="11.5703125" style="98" customWidth="1"/>
    <col min="5894" max="5894" width="9.42578125" style="98" customWidth="1"/>
    <col min="5895" max="5895" width="20.7109375" style="98" customWidth="1"/>
    <col min="5896" max="5897" width="17.7109375" style="98" customWidth="1"/>
    <col min="5898" max="5898" width="19.7109375" style="98" customWidth="1"/>
    <col min="5899" max="5899" width="17.7109375" style="98" customWidth="1"/>
    <col min="5900" max="6143" width="9.140625" style="98"/>
    <col min="6144" max="6144" width="11.42578125" style="98" customWidth="1"/>
    <col min="6145" max="6145" width="24.5703125" style="98" customWidth="1"/>
    <col min="6146" max="6146" width="12.7109375" style="98" customWidth="1"/>
    <col min="6147" max="6147" width="14.85546875" style="98" customWidth="1"/>
    <col min="6148" max="6148" width="14.7109375" style="98" customWidth="1"/>
    <col min="6149" max="6149" width="11.5703125" style="98" customWidth="1"/>
    <col min="6150" max="6150" width="9.42578125" style="98" customWidth="1"/>
    <col min="6151" max="6151" width="20.7109375" style="98" customWidth="1"/>
    <col min="6152" max="6153" width="17.7109375" style="98" customWidth="1"/>
    <col min="6154" max="6154" width="19.7109375" style="98" customWidth="1"/>
    <col min="6155" max="6155" width="17.7109375" style="98" customWidth="1"/>
    <col min="6156" max="6399" width="9.140625" style="98"/>
    <col min="6400" max="6400" width="11.42578125" style="98" customWidth="1"/>
    <col min="6401" max="6401" width="24.5703125" style="98" customWidth="1"/>
    <col min="6402" max="6402" width="12.7109375" style="98" customWidth="1"/>
    <col min="6403" max="6403" width="14.85546875" style="98" customWidth="1"/>
    <col min="6404" max="6404" width="14.7109375" style="98" customWidth="1"/>
    <col min="6405" max="6405" width="11.5703125" style="98" customWidth="1"/>
    <col min="6406" max="6406" width="9.42578125" style="98" customWidth="1"/>
    <col min="6407" max="6407" width="20.7109375" style="98" customWidth="1"/>
    <col min="6408" max="6409" width="17.7109375" style="98" customWidth="1"/>
    <col min="6410" max="6410" width="19.7109375" style="98" customWidth="1"/>
    <col min="6411" max="6411" width="17.7109375" style="98" customWidth="1"/>
    <col min="6412" max="6655" width="9.140625" style="98"/>
    <col min="6656" max="6656" width="11.42578125" style="98" customWidth="1"/>
    <col min="6657" max="6657" width="24.5703125" style="98" customWidth="1"/>
    <col min="6658" max="6658" width="12.7109375" style="98" customWidth="1"/>
    <col min="6659" max="6659" width="14.85546875" style="98" customWidth="1"/>
    <col min="6660" max="6660" width="14.7109375" style="98" customWidth="1"/>
    <col min="6661" max="6661" width="11.5703125" style="98" customWidth="1"/>
    <col min="6662" max="6662" width="9.42578125" style="98" customWidth="1"/>
    <col min="6663" max="6663" width="20.7109375" style="98" customWidth="1"/>
    <col min="6664" max="6665" width="17.7109375" style="98" customWidth="1"/>
    <col min="6666" max="6666" width="19.7109375" style="98" customWidth="1"/>
    <col min="6667" max="6667" width="17.7109375" style="98" customWidth="1"/>
    <col min="6668" max="6911" width="9.140625" style="98"/>
    <col min="6912" max="6912" width="11.42578125" style="98" customWidth="1"/>
    <col min="6913" max="6913" width="24.5703125" style="98" customWidth="1"/>
    <col min="6914" max="6914" width="12.7109375" style="98" customWidth="1"/>
    <col min="6915" max="6915" width="14.85546875" style="98" customWidth="1"/>
    <col min="6916" max="6916" width="14.7109375" style="98" customWidth="1"/>
    <col min="6917" max="6917" width="11.5703125" style="98" customWidth="1"/>
    <col min="6918" max="6918" width="9.42578125" style="98" customWidth="1"/>
    <col min="6919" max="6919" width="20.7109375" style="98" customWidth="1"/>
    <col min="6920" max="6921" width="17.7109375" style="98" customWidth="1"/>
    <col min="6922" max="6922" width="19.7109375" style="98" customWidth="1"/>
    <col min="6923" max="6923" width="17.7109375" style="98" customWidth="1"/>
    <col min="6924" max="7167" width="9.140625" style="98"/>
    <col min="7168" max="7168" width="11.42578125" style="98" customWidth="1"/>
    <col min="7169" max="7169" width="24.5703125" style="98" customWidth="1"/>
    <col min="7170" max="7170" width="12.7109375" style="98" customWidth="1"/>
    <col min="7171" max="7171" width="14.85546875" style="98" customWidth="1"/>
    <col min="7172" max="7172" width="14.7109375" style="98" customWidth="1"/>
    <col min="7173" max="7173" width="11.5703125" style="98" customWidth="1"/>
    <col min="7174" max="7174" width="9.42578125" style="98" customWidth="1"/>
    <col min="7175" max="7175" width="20.7109375" style="98" customWidth="1"/>
    <col min="7176" max="7177" width="17.7109375" style="98" customWidth="1"/>
    <col min="7178" max="7178" width="19.7109375" style="98" customWidth="1"/>
    <col min="7179" max="7179" width="17.7109375" style="98" customWidth="1"/>
    <col min="7180" max="7423" width="9.140625" style="98"/>
    <col min="7424" max="7424" width="11.42578125" style="98" customWidth="1"/>
    <col min="7425" max="7425" width="24.5703125" style="98" customWidth="1"/>
    <col min="7426" max="7426" width="12.7109375" style="98" customWidth="1"/>
    <col min="7427" max="7427" width="14.85546875" style="98" customWidth="1"/>
    <col min="7428" max="7428" width="14.7109375" style="98" customWidth="1"/>
    <col min="7429" max="7429" width="11.5703125" style="98" customWidth="1"/>
    <col min="7430" max="7430" width="9.42578125" style="98" customWidth="1"/>
    <col min="7431" max="7431" width="20.7109375" style="98" customWidth="1"/>
    <col min="7432" max="7433" width="17.7109375" style="98" customWidth="1"/>
    <col min="7434" max="7434" width="19.7109375" style="98" customWidth="1"/>
    <col min="7435" max="7435" width="17.7109375" style="98" customWidth="1"/>
    <col min="7436" max="7679" width="9.140625" style="98"/>
    <col min="7680" max="7680" width="11.42578125" style="98" customWidth="1"/>
    <col min="7681" max="7681" width="24.5703125" style="98" customWidth="1"/>
    <col min="7682" max="7682" width="12.7109375" style="98" customWidth="1"/>
    <col min="7683" max="7683" width="14.85546875" style="98" customWidth="1"/>
    <col min="7684" max="7684" width="14.7109375" style="98" customWidth="1"/>
    <col min="7685" max="7685" width="11.5703125" style="98" customWidth="1"/>
    <col min="7686" max="7686" width="9.42578125" style="98" customWidth="1"/>
    <col min="7687" max="7687" width="20.7109375" style="98" customWidth="1"/>
    <col min="7688" max="7689" width="17.7109375" style="98" customWidth="1"/>
    <col min="7690" max="7690" width="19.7109375" style="98" customWidth="1"/>
    <col min="7691" max="7691" width="17.7109375" style="98" customWidth="1"/>
    <col min="7692" max="7935" width="9.140625" style="98"/>
    <col min="7936" max="7936" width="11.42578125" style="98" customWidth="1"/>
    <col min="7937" max="7937" width="24.5703125" style="98" customWidth="1"/>
    <col min="7938" max="7938" width="12.7109375" style="98" customWidth="1"/>
    <col min="7939" max="7939" width="14.85546875" style="98" customWidth="1"/>
    <col min="7940" max="7940" width="14.7109375" style="98" customWidth="1"/>
    <col min="7941" max="7941" width="11.5703125" style="98" customWidth="1"/>
    <col min="7942" max="7942" width="9.42578125" style="98" customWidth="1"/>
    <col min="7943" max="7943" width="20.7109375" style="98" customWidth="1"/>
    <col min="7944" max="7945" width="17.7109375" style="98" customWidth="1"/>
    <col min="7946" max="7946" width="19.7109375" style="98" customWidth="1"/>
    <col min="7947" max="7947" width="17.7109375" style="98" customWidth="1"/>
    <col min="7948" max="8191" width="9.140625" style="98"/>
    <col min="8192" max="8192" width="11.42578125" style="98" customWidth="1"/>
    <col min="8193" max="8193" width="24.5703125" style="98" customWidth="1"/>
    <col min="8194" max="8194" width="12.7109375" style="98" customWidth="1"/>
    <col min="8195" max="8195" width="14.85546875" style="98" customWidth="1"/>
    <col min="8196" max="8196" width="14.7109375" style="98" customWidth="1"/>
    <col min="8197" max="8197" width="11.5703125" style="98" customWidth="1"/>
    <col min="8198" max="8198" width="9.42578125" style="98" customWidth="1"/>
    <col min="8199" max="8199" width="20.7109375" style="98" customWidth="1"/>
    <col min="8200" max="8201" width="17.7109375" style="98" customWidth="1"/>
    <col min="8202" max="8202" width="19.7109375" style="98" customWidth="1"/>
    <col min="8203" max="8203" width="17.7109375" style="98" customWidth="1"/>
    <col min="8204" max="8447" width="9.140625" style="98"/>
    <col min="8448" max="8448" width="11.42578125" style="98" customWidth="1"/>
    <col min="8449" max="8449" width="24.5703125" style="98" customWidth="1"/>
    <col min="8450" max="8450" width="12.7109375" style="98" customWidth="1"/>
    <col min="8451" max="8451" width="14.85546875" style="98" customWidth="1"/>
    <col min="8452" max="8452" width="14.7109375" style="98" customWidth="1"/>
    <col min="8453" max="8453" width="11.5703125" style="98" customWidth="1"/>
    <col min="8454" max="8454" width="9.42578125" style="98" customWidth="1"/>
    <col min="8455" max="8455" width="20.7109375" style="98" customWidth="1"/>
    <col min="8456" max="8457" width="17.7109375" style="98" customWidth="1"/>
    <col min="8458" max="8458" width="19.7109375" style="98" customWidth="1"/>
    <col min="8459" max="8459" width="17.7109375" style="98" customWidth="1"/>
    <col min="8460" max="8703" width="9.140625" style="98"/>
    <col min="8704" max="8704" width="11.42578125" style="98" customWidth="1"/>
    <col min="8705" max="8705" width="24.5703125" style="98" customWidth="1"/>
    <col min="8706" max="8706" width="12.7109375" style="98" customWidth="1"/>
    <col min="8707" max="8707" width="14.85546875" style="98" customWidth="1"/>
    <col min="8708" max="8708" width="14.7109375" style="98" customWidth="1"/>
    <col min="8709" max="8709" width="11.5703125" style="98" customWidth="1"/>
    <col min="8710" max="8710" width="9.42578125" style="98" customWidth="1"/>
    <col min="8711" max="8711" width="20.7109375" style="98" customWidth="1"/>
    <col min="8712" max="8713" width="17.7109375" style="98" customWidth="1"/>
    <col min="8714" max="8714" width="19.7109375" style="98" customWidth="1"/>
    <col min="8715" max="8715" width="17.7109375" style="98" customWidth="1"/>
    <col min="8716" max="8959" width="9.140625" style="98"/>
    <col min="8960" max="8960" width="11.42578125" style="98" customWidth="1"/>
    <col min="8961" max="8961" width="24.5703125" style="98" customWidth="1"/>
    <col min="8962" max="8962" width="12.7109375" style="98" customWidth="1"/>
    <col min="8963" max="8963" width="14.85546875" style="98" customWidth="1"/>
    <col min="8964" max="8964" width="14.7109375" style="98" customWidth="1"/>
    <col min="8965" max="8965" width="11.5703125" style="98" customWidth="1"/>
    <col min="8966" max="8966" width="9.42578125" style="98" customWidth="1"/>
    <col min="8967" max="8967" width="20.7109375" style="98" customWidth="1"/>
    <col min="8968" max="8969" width="17.7109375" style="98" customWidth="1"/>
    <col min="8970" max="8970" width="19.7109375" style="98" customWidth="1"/>
    <col min="8971" max="8971" width="17.7109375" style="98" customWidth="1"/>
    <col min="8972" max="9215" width="9.140625" style="98"/>
    <col min="9216" max="9216" width="11.42578125" style="98" customWidth="1"/>
    <col min="9217" max="9217" width="24.5703125" style="98" customWidth="1"/>
    <col min="9218" max="9218" width="12.7109375" style="98" customWidth="1"/>
    <col min="9219" max="9219" width="14.85546875" style="98" customWidth="1"/>
    <col min="9220" max="9220" width="14.7109375" style="98" customWidth="1"/>
    <col min="9221" max="9221" width="11.5703125" style="98" customWidth="1"/>
    <col min="9222" max="9222" width="9.42578125" style="98" customWidth="1"/>
    <col min="9223" max="9223" width="20.7109375" style="98" customWidth="1"/>
    <col min="9224" max="9225" width="17.7109375" style="98" customWidth="1"/>
    <col min="9226" max="9226" width="19.7109375" style="98" customWidth="1"/>
    <col min="9227" max="9227" width="17.7109375" style="98" customWidth="1"/>
    <col min="9228" max="9471" width="9.140625" style="98"/>
    <col min="9472" max="9472" width="11.42578125" style="98" customWidth="1"/>
    <col min="9473" max="9473" width="24.5703125" style="98" customWidth="1"/>
    <col min="9474" max="9474" width="12.7109375" style="98" customWidth="1"/>
    <col min="9475" max="9475" width="14.85546875" style="98" customWidth="1"/>
    <col min="9476" max="9476" width="14.7109375" style="98" customWidth="1"/>
    <col min="9477" max="9477" width="11.5703125" style="98" customWidth="1"/>
    <col min="9478" max="9478" width="9.42578125" style="98" customWidth="1"/>
    <col min="9479" max="9479" width="20.7109375" style="98" customWidth="1"/>
    <col min="9480" max="9481" width="17.7109375" style="98" customWidth="1"/>
    <col min="9482" max="9482" width="19.7109375" style="98" customWidth="1"/>
    <col min="9483" max="9483" width="17.7109375" style="98" customWidth="1"/>
    <col min="9484" max="9727" width="9.140625" style="98"/>
    <col min="9728" max="9728" width="11.42578125" style="98" customWidth="1"/>
    <col min="9729" max="9729" width="24.5703125" style="98" customWidth="1"/>
    <col min="9730" max="9730" width="12.7109375" style="98" customWidth="1"/>
    <col min="9731" max="9731" width="14.85546875" style="98" customWidth="1"/>
    <col min="9732" max="9732" width="14.7109375" style="98" customWidth="1"/>
    <col min="9733" max="9733" width="11.5703125" style="98" customWidth="1"/>
    <col min="9734" max="9734" width="9.42578125" style="98" customWidth="1"/>
    <col min="9735" max="9735" width="20.7109375" style="98" customWidth="1"/>
    <col min="9736" max="9737" width="17.7109375" style="98" customWidth="1"/>
    <col min="9738" max="9738" width="19.7109375" style="98" customWidth="1"/>
    <col min="9739" max="9739" width="17.7109375" style="98" customWidth="1"/>
    <col min="9740" max="9983" width="9.140625" style="98"/>
    <col min="9984" max="9984" width="11.42578125" style="98" customWidth="1"/>
    <col min="9985" max="9985" width="24.5703125" style="98" customWidth="1"/>
    <col min="9986" max="9986" width="12.7109375" style="98" customWidth="1"/>
    <col min="9987" max="9987" width="14.85546875" style="98" customWidth="1"/>
    <col min="9988" max="9988" width="14.7109375" style="98" customWidth="1"/>
    <col min="9989" max="9989" width="11.5703125" style="98" customWidth="1"/>
    <col min="9990" max="9990" width="9.42578125" style="98" customWidth="1"/>
    <col min="9991" max="9991" width="20.7109375" style="98" customWidth="1"/>
    <col min="9992" max="9993" width="17.7109375" style="98" customWidth="1"/>
    <col min="9994" max="9994" width="19.7109375" style="98" customWidth="1"/>
    <col min="9995" max="9995" width="17.7109375" style="98" customWidth="1"/>
    <col min="9996" max="10239" width="9.140625" style="98"/>
    <col min="10240" max="10240" width="11.42578125" style="98" customWidth="1"/>
    <col min="10241" max="10241" width="24.5703125" style="98" customWidth="1"/>
    <col min="10242" max="10242" width="12.7109375" style="98" customWidth="1"/>
    <col min="10243" max="10243" width="14.85546875" style="98" customWidth="1"/>
    <col min="10244" max="10244" width="14.7109375" style="98" customWidth="1"/>
    <col min="10245" max="10245" width="11.5703125" style="98" customWidth="1"/>
    <col min="10246" max="10246" width="9.42578125" style="98" customWidth="1"/>
    <col min="10247" max="10247" width="20.7109375" style="98" customWidth="1"/>
    <col min="10248" max="10249" width="17.7109375" style="98" customWidth="1"/>
    <col min="10250" max="10250" width="19.7109375" style="98" customWidth="1"/>
    <col min="10251" max="10251" width="17.7109375" style="98" customWidth="1"/>
    <col min="10252" max="10495" width="9.140625" style="98"/>
    <col min="10496" max="10496" width="11.42578125" style="98" customWidth="1"/>
    <col min="10497" max="10497" width="24.5703125" style="98" customWidth="1"/>
    <col min="10498" max="10498" width="12.7109375" style="98" customWidth="1"/>
    <col min="10499" max="10499" width="14.85546875" style="98" customWidth="1"/>
    <col min="10500" max="10500" width="14.7109375" style="98" customWidth="1"/>
    <col min="10501" max="10501" width="11.5703125" style="98" customWidth="1"/>
    <col min="10502" max="10502" width="9.42578125" style="98" customWidth="1"/>
    <col min="10503" max="10503" width="20.7109375" style="98" customWidth="1"/>
    <col min="10504" max="10505" width="17.7109375" style="98" customWidth="1"/>
    <col min="10506" max="10506" width="19.7109375" style="98" customWidth="1"/>
    <col min="10507" max="10507" width="17.7109375" style="98" customWidth="1"/>
    <col min="10508" max="10751" width="9.140625" style="98"/>
    <col min="10752" max="10752" width="11.42578125" style="98" customWidth="1"/>
    <col min="10753" max="10753" width="24.5703125" style="98" customWidth="1"/>
    <col min="10754" max="10754" width="12.7109375" style="98" customWidth="1"/>
    <col min="10755" max="10755" width="14.85546875" style="98" customWidth="1"/>
    <col min="10756" max="10756" width="14.7109375" style="98" customWidth="1"/>
    <col min="10757" max="10757" width="11.5703125" style="98" customWidth="1"/>
    <col min="10758" max="10758" width="9.42578125" style="98" customWidth="1"/>
    <col min="10759" max="10759" width="20.7109375" style="98" customWidth="1"/>
    <col min="10760" max="10761" width="17.7109375" style="98" customWidth="1"/>
    <col min="10762" max="10762" width="19.7109375" style="98" customWidth="1"/>
    <col min="10763" max="10763" width="17.7109375" style="98" customWidth="1"/>
    <col min="10764" max="11007" width="9.140625" style="98"/>
    <col min="11008" max="11008" width="11.42578125" style="98" customWidth="1"/>
    <col min="11009" max="11009" width="24.5703125" style="98" customWidth="1"/>
    <col min="11010" max="11010" width="12.7109375" style="98" customWidth="1"/>
    <col min="11011" max="11011" width="14.85546875" style="98" customWidth="1"/>
    <col min="11012" max="11012" width="14.7109375" style="98" customWidth="1"/>
    <col min="11013" max="11013" width="11.5703125" style="98" customWidth="1"/>
    <col min="11014" max="11014" width="9.42578125" style="98" customWidth="1"/>
    <col min="11015" max="11015" width="20.7109375" style="98" customWidth="1"/>
    <col min="11016" max="11017" width="17.7109375" style="98" customWidth="1"/>
    <col min="11018" max="11018" width="19.7109375" style="98" customWidth="1"/>
    <col min="11019" max="11019" width="17.7109375" style="98" customWidth="1"/>
    <col min="11020" max="11263" width="9.140625" style="98"/>
    <col min="11264" max="11264" width="11.42578125" style="98" customWidth="1"/>
    <col min="11265" max="11265" width="24.5703125" style="98" customWidth="1"/>
    <col min="11266" max="11266" width="12.7109375" style="98" customWidth="1"/>
    <col min="11267" max="11267" width="14.85546875" style="98" customWidth="1"/>
    <col min="11268" max="11268" width="14.7109375" style="98" customWidth="1"/>
    <col min="11269" max="11269" width="11.5703125" style="98" customWidth="1"/>
    <col min="11270" max="11270" width="9.42578125" style="98" customWidth="1"/>
    <col min="11271" max="11271" width="20.7109375" style="98" customWidth="1"/>
    <col min="11272" max="11273" width="17.7109375" style="98" customWidth="1"/>
    <col min="11274" max="11274" width="19.7109375" style="98" customWidth="1"/>
    <col min="11275" max="11275" width="17.7109375" style="98" customWidth="1"/>
    <col min="11276" max="11519" width="9.140625" style="98"/>
    <col min="11520" max="11520" width="11.42578125" style="98" customWidth="1"/>
    <col min="11521" max="11521" width="24.5703125" style="98" customWidth="1"/>
    <col min="11522" max="11522" width="12.7109375" style="98" customWidth="1"/>
    <col min="11523" max="11523" width="14.85546875" style="98" customWidth="1"/>
    <col min="11524" max="11524" width="14.7109375" style="98" customWidth="1"/>
    <col min="11525" max="11525" width="11.5703125" style="98" customWidth="1"/>
    <col min="11526" max="11526" width="9.42578125" style="98" customWidth="1"/>
    <col min="11527" max="11527" width="20.7109375" style="98" customWidth="1"/>
    <col min="11528" max="11529" width="17.7109375" style="98" customWidth="1"/>
    <col min="11530" max="11530" width="19.7109375" style="98" customWidth="1"/>
    <col min="11531" max="11531" width="17.7109375" style="98" customWidth="1"/>
    <col min="11532" max="11775" width="9.140625" style="98"/>
    <col min="11776" max="11776" width="11.42578125" style="98" customWidth="1"/>
    <col min="11777" max="11777" width="24.5703125" style="98" customWidth="1"/>
    <col min="11778" max="11778" width="12.7109375" style="98" customWidth="1"/>
    <col min="11779" max="11779" width="14.85546875" style="98" customWidth="1"/>
    <col min="11780" max="11780" width="14.7109375" style="98" customWidth="1"/>
    <col min="11781" max="11781" width="11.5703125" style="98" customWidth="1"/>
    <col min="11782" max="11782" width="9.42578125" style="98" customWidth="1"/>
    <col min="11783" max="11783" width="20.7109375" style="98" customWidth="1"/>
    <col min="11784" max="11785" width="17.7109375" style="98" customWidth="1"/>
    <col min="11786" max="11786" width="19.7109375" style="98" customWidth="1"/>
    <col min="11787" max="11787" width="17.7109375" style="98" customWidth="1"/>
    <col min="11788" max="12031" width="9.140625" style="98"/>
    <col min="12032" max="12032" width="11.42578125" style="98" customWidth="1"/>
    <col min="12033" max="12033" width="24.5703125" style="98" customWidth="1"/>
    <col min="12034" max="12034" width="12.7109375" style="98" customWidth="1"/>
    <col min="12035" max="12035" width="14.85546875" style="98" customWidth="1"/>
    <col min="12036" max="12036" width="14.7109375" style="98" customWidth="1"/>
    <col min="12037" max="12037" width="11.5703125" style="98" customWidth="1"/>
    <col min="12038" max="12038" width="9.42578125" style="98" customWidth="1"/>
    <col min="12039" max="12039" width="20.7109375" style="98" customWidth="1"/>
    <col min="12040" max="12041" width="17.7109375" style="98" customWidth="1"/>
    <col min="12042" max="12042" width="19.7109375" style="98" customWidth="1"/>
    <col min="12043" max="12043" width="17.7109375" style="98" customWidth="1"/>
    <col min="12044" max="12287" width="9.140625" style="98"/>
    <col min="12288" max="12288" width="11.42578125" style="98" customWidth="1"/>
    <col min="12289" max="12289" width="24.5703125" style="98" customWidth="1"/>
    <col min="12290" max="12290" width="12.7109375" style="98" customWidth="1"/>
    <col min="12291" max="12291" width="14.85546875" style="98" customWidth="1"/>
    <col min="12292" max="12292" width="14.7109375" style="98" customWidth="1"/>
    <col min="12293" max="12293" width="11.5703125" style="98" customWidth="1"/>
    <col min="12294" max="12294" width="9.42578125" style="98" customWidth="1"/>
    <col min="12295" max="12295" width="20.7109375" style="98" customWidth="1"/>
    <col min="12296" max="12297" width="17.7109375" style="98" customWidth="1"/>
    <col min="12298" max="12298" width="19.7109375" style="98" customWidth="1"/>
    <col min="12299" max="12299" width="17.7109375" style="98" customWidth="1"/>
    <col min="12300" max="12543" width="9.140625" style="98"/>
    <col min="12544" max="12544" width="11.42578125" style="98" customWidth="1"/>
    <col min="12545" max="12545" width="24.5703125" style="98" customWidth="1"/>
    <col min="12546" max="12546" width="12.7109375" style="98" customWidth="1"/>
    <col min="12547" max="12547" width="14.85546875" style="98" customWidth="1"/>
    <col min="12548" max="12548" width="14.7109375" style="98" customWidth="1"/>
    <col min="12549" max="12549" width="11.5703125" style="98" customWidth="1"/>
    <col min="12550" max="12550" width="9.42578125" style="98" customWidth="1"/>
    <col min="12551" max="12551" width="20.7109375" style="98" customWidth="1"/>
    <col min="12552" max="12553" width="17.7109375" style="98" customWidth="1"/>
    <col min="12554" max="12554" width="19.7109375" style="98" customWidth="1"/>
    <col min="12555" max="12555" width="17.7109375" style="98" customWidth="1"/>
    <col min="12556" max="12799" width="9.140625" style="98"/>
    <col min="12800" max="12800" width="11.42578125" style="98" customWidth="1"/>
    <col min="12801" max="12801" width="24.5703125" style="98" customWidth="1"/>
    <col min="12802" max="12802" width="12.7109375" style="98" customWidth="1"/>
    <col min="12803" max="12803" width="14.85546875" style="98" customWidth="1"/>
    <col min="12804" max="12804" width="14.7109375" style="98" customWidth="1"/>
    <col min="12805" max="12805" width="11.5703125" style="98" customWidth="1"/>
    <col min="12806" max="12806" width="9.42578125" style="98" customWidth="1"/>
    <col min="12807" max="12807" width="20.7109375" style="98" customWidth="1"/>
    <col min="12808" max="12809" width="17.7109375" style="98" customWidth="1"/>
    <col min="12810" max="12810" width="19.7109375" style="98" customWidth="1"/>
    <col min="12811" max="12811" width="17.7109375" style="98" customWidth="1"/>
    <col min="12812" max="13055" width="9.140625" style="98"/>
    <col min="13056" max="13056" width="11.42578125" style="98" customWidth="1"/>
    <col min="13057" max="13057" width="24.5703125" style="98" customWidth="1"/>
    <col min="13058" max="13058" width="12.7109375" style="98" customWidth="1"/>
    <col min="13059" max="13059" width="14.85546875" style="98" customWidth="1"/>
    <col min="13060" max="13060" width="14.7109375" style="98" customWidth="1"/>
    <col min="13061" max="13061" width="11.5703125" style="98" customWidth="1"/>
    <col min="13062" max="13062" width="9.42578125" style="98" customWidth="1"/>
    <col min="13063" max="13063" width="20.7109375" style="98" customWidth="1"/>
    <col min="13064" max="13065" width="17.7109375" style="98" customWidth="1"/>
    <col min="13066" max="13066" width="19.7109375" style="98" customWidth="1"/>
    <col min="13067" max="13067" width="17.7109375" style="98" customWidth="1"/>
    <col min="13068" max="13311" width="9.140625" style="98"/>
    <col min="13312" max="13312" width="11.42578125" style="98" customWidth="1"/>
    <col min="13313" max="13313" width="24.5703125" style="98" customWidth="1"/>
    <col min="13314" max="13314" width="12.7109375" style="98" customWidth="1"/>
    <col min="13315" max="13315" width="14.85546875" style="98" customWidth="1"/>
    <col min="13316" max="13316" width="14.7109375" style="98" customWidth="1"/>
    <col min="13317" max="13317" width="11.5703125" style="98" customWidth="1"/>
    <col min="13318" max="13318" width="9.42578125" style="98" customWidth="1"/>
    <col min="13319" max="13319" width="20.7109375" style="98" customWidth="1"/>
    <col min="13320" max="13321" width="17.7109375" style="98" customWidth="1"/>
    <col min="13322" max="13322" width="19.7109375" style="98" customWidth="1"/>
    <col min="13323" max="13323" width="17.7109375" style="98" customWidth="1"/>
    <col min="13324" max="13567" width="9.140625" style="98"/>
    <col min="13568" max="13568" width="11.42578125" style="98" customWidth="1"/>
    <col min="13569" max="13569" width="24.5703125" style="98" customWidth="1"/>
    <col min="13570" max="13570" width="12.7109375" style="98" customWidth="1"/>
    <col min="13571" max="13571" width="14.85546875" style="98" customWidth="1"/>
    <col min="13572" max="13572" width="14.7109375" style="98" customWidth="1"/>
    <col min="13573" max="13573" width="11.5703125" style="98" customWidth="1"/>
    <col min="13574" max="13574" width="9.42578125" style="98" customWidth="1"/>
    <col min="13575" max="13575" width="20.7109375" style="98" customWidth="1"/>
    <col min="13576" max="13577" width="17.7109375" style="98" customWidth="1"/>
    <col min="13578" max="13578" width="19.7109375" style="98" customWidth="1"/>
    <col min="13579" max="13579" width="17.7109375" style="98" customWidth="1"/>
    <col min="13580" max="13823" width="9.140625" style="98"/>
    <col min="13824" max="13824" width="11.42578125" style="98" customWidth="1"/>
    <col min="13825" max="13825" width="24.5703125" style="98" customWidth="1"/>
    <col min="13826" max="13826" width="12.7109375" style="98" customWidth="1"/>
    <col min="13827" max="13827" width="14.85546875" style="98" customWidth="1"/>
    <col min="13828" max="13828" width="14.7109375" style="98" customWidth="1"/>
    <col min="13829" max="13829" width="11.5703125" style="98" customWidth="1"/>
    <col min="13830" max="13830" width="9.42578125" style="98" customWidth="1"/>
    <col min="13831" max="13831" width="20.7109375" style="98" customWidth="1"/>
    <col min="13832" max="13833" width="17.7109375" style="98" customWidth="1"/>
    <col min="13834" max="13834" width="19.7109375" style="98" customWidth="1"/>
    <col min="13835" max="13835" width="17.7109375" style="98" customWidth="1"/>
    <col min="13836" max="14079" width="9.140625" style="98"/>
    <col min="14080" max="14080" width="11.42578125" style="98" customWidth="1"/>
    <col min="14081" max="14081" width="24.5703125" style="98" customWidth="1"/>
    <col min="14082" max="14082" width="12.7109375" style="98" customWidth="1"/>
    <col min="14083" max="14083" width="14.85546875" style="98" customWidth="1"/>
    <col min="14084" max="14084" width="14.7109375" style="98" customWidth="1"/>
    <col min="14085" max="14085" width="11.5703125" style="98" customWidth="1"/>
    <col min="14086" max="14086" width="9.42578125" style="98" customWidth="1"/>
    <col min="14087" max="14087" width="20.7109375" style="98" customWidth="1"/>
    <col min="14088" max="14089" width="17.7109375" style="98" customWidth="1"/>
    <col min="14090" max="14090" width="19.7109375" style="98" customWidth="1"/>
    <col min="14091" max="14091" width="17.7109375" style="98" customWidth="1"/>
    <col min="14092" max="14335" width="9.140625" style="98"/>
    <col min="14336" max="14336" width="11.42578125" style="98" customWidth="1"/>
    <col min="14337" max="14337" width="24.5703125" style="98" customWidth="1"/>
    <col min="14338" max="14338" width="12.7109375" style="98" customWidth="1"/>
    <col min="14339" max="14339" width="14.85546875" style="98" customWidth="1"/>
    <col min="14340" max="14340" width="14.7109375" style="98" customWidth="1"/>
    <col min="14341" max="14341" width="11.5703125" style="98" customWidth="1"/>
    <col min="14342" max="14342" width="9.42578125" style="98" customWidth="1"/>
    <col min="14343" max="14343" width="20.7109375" style="98" customWidth="1"/>
    <col min="14344" max="14345" width="17.7109375" style="98" customWidth="1"/>
    <col min="14346" max="14346" width="19.7109375" style="98" customWidth="1"/>
    <col min="14347" max="14347" width="17.7109375" style="98" customWidth="1"/>
    <col min="14348" max="14591" width="9.140625" style="98"/>
    <col min="14592" max="14592" width="11.42578125" style="98" customWidth="1"/>
    <col min="14593" max="14593" width="24.5703125" style="98" customWidth="1"/>
    <col min="14594" max="14594" width="12.7109375" style="98" customWidth="1"/>
    <col min="14595" max="14595" width="14.85546875" style="98" customWidth="1"/>
    <col min="14596" max="14596" width="14.7109375" style="98" customWidth="1"/>
    <col min="14597" max="14597" width="11.5703125" style="98" customWidth="1"/>
    <col min="14598" max="14598" width="9.42578125" style="98" customWidth="1"/>
    <col min="14599" max="14599" width="20.7109375" style="98" customWidth="1"/>
    <col min="14600" max="14601" width="17.7109375" style="98" customWidth="1"/>
    <col min="14602" max="14602" width="19.7109375" style="98" customWidth="1"/>
    <col min="14603" max="14603" width="17.7109375" style="98" customWidth="1"/>
    <col min="14604" max="14847" width="9.140625" style="98"/>
    <col min="14848" max="14848" width="11.42578125" style="98" customWidth="1"/>
    <col min="14849" max="14849" width="24.5703125" style="98" customWidth="1"/>
    <col min="14850" max="14850" width="12.7109375" style="98" customWidth="1"/>
    <col min="14851" max="14851" width="14.85546875" style="98" customWidth="1"/>
    <col min="14852" max="14852" width="14.7109375" style="98" customWidth="1"/>
    <col min="14853" max="14853" width="11.5703125" style="98" customWidth="1"/>
    <col min="14854" max="14854" width="9.42578125" style="98" customWidth="1"/>
    <col min="14855" max="14855" width="20.7109375" style="98" customWidth="1"/>
    <col min="14856" max="14857" width="17.7109375" style="98" customWidth="1"/>
    <col min="14858" max="14858" width="19.7109375" style="98" customWidth="1"/>
    <col min="14859" max="14859" width="17.7109375" style="98" customWidth="1"/>
    <col min="14860" max="15103" width="9.140625" style="98"/>
    <col min="15104" max="15104" width="11.42578125" style="98" customWidth="1"/>
    <col min="15105" max="15105" width="24.5703125" style="98" customWidth="1"/>
    <col min="15106" max="15106" width="12.7109375" style="98" customWidth="1"/>
    <col min="15107" max="15107" width="14.85546875" style="98" customWidth="1"/>
    <col min="15108" max="15108" width="14.7109375" style="98" customWidth="1"/>
    <col min="15109" max="15109" width="11.5703125" style="98" customWidth="1"/>
    <col min="15110" max="15110" width="9.42578125" style="98" customWidth="1"/>
    <col min="15111" max="15111" width="20.7109375" style="98" customWidth="1"/>
    <col min="15112" max="15113" width="17.7109375" style="98" customWidth="1"/>
    <col min="15114" max="15114" width="19.7109375" style="98" customWidth="1"/>
    <col min="15115" max="15115" width="17.7109375" style="98" customWidth="1"/>
    <col min="15116" max="15359" width="9.140625" style="98"/>
    <col min="15360" max="15360" width="11.42578125" style="98" customWidth="1"/>
    <col min="15361" max="15361" width="24.5703125" style="98" customWidth="1"/>
    <col min="15362" max="15362" width="12.7109375" style="98" customWidth="1"/>
    <col min="15363" max="15363" width="14.85546875" style="98" customWidth="1"/>
    <col min="15364" max="15364" width="14.7109375" style="98" customWidth="1"/>
    <col min="15365" max="15365" width="11.5703125" style="98" customWidth="1"/>
    <col min="15366" max="15366" width="9.42578125" style="98" customWidth="1"/>
    <col min="15367" max="15367" width="20.7109375" style="98" customWidth="1"/>
    <col min="15368" max="15369" width="17.7109375" style="98" customWidth="1"/>
    <col min="15370" max="15370" width="19.7109375" style="98" customWidth="1"/>
    <col min="15371" max="15371" width="17.7109375" style="98" customWidth="1"/>
    <col min="15372" max="15615" width="9.140625" style="98"/>
    <col min="15616" max="15616" width="11.42578125" style="98" customWidth="1"/>
    <col min="15617" max="15617" width="24.5703125" style="98" customWidth="1"/>
    <col min="15618" max="15618" width="12.7109375" style="98" customWidth="1"/>
    <col min="15619" max="15619" width="14.85546875" style="98" customWidth="1"/>
    <col min="15620" max="15620" width="14.7109375" style="98" customWidth="1"/>
    <col min="15621" max="15621" width="11.5703125" style="98" customWidth="1"/>
    <col min="15622" max="15622" width="9.42578125" style="98" customWidth="1"/>
    <col min="15623" max="15623" width="20.7109375" style="98" customWidth="1"/>
    <col min="15624" max="15625" width="17.7109375" style="98" customWidth="1"/>
    <col min="15626" max="15626" width="19.7109375" style="98" customWidth="1"/>
    <col min="15627" max="15627" width="17.7109375" style="98" customWidth="1"/>
    <col min="15628" max="15871" width="9.140625" style="98"/>
    <col min="15872" max="15872" width="11.42578125" style="98" customWidth="1"/>
    <col min="15873" max="15873" width="24.5703125" style="98" customWidth="1"/>
    <col min="15874" max="15874" width="12.7109375" style="98" customWidth="1"/>
    <col min="15875" max="15875" width="14.85546875" style="98" customWidth="1"/>
    <col min="15876" max="15876" width="14.7109375" style="98" customWidth="1"/>
    <col min="15877" max="15877" width="11.5703125" style="98" customWidth="1"/>
    <col min="15878" max="15878" width="9.42578125" style="98" customWidth="1"/>
    <col min="15879" max="15879" width="20.7109375" style="98" customWidth="1"/>
    <col min="15880" max="15881" width="17.7109375" style="98" customWidth="1"/>
    <col min="15882" max="15882" width="19.7109375" style="98" customWidth="1"/>
    <col min="15883" max="15883" width="17.7109375" style="98" customWidth="1"/>
    <col min="15884" max="16127" width="9.140625" style="98"/>
    <col min="16128" max="16128" width="11.42578125" style="98" customWidth="1"/>
    <col min="16129" max="16129" width="24.5703125" style="98" customWidth="1"/>
    <col min="16130" max="16130" width="12.7109375" style="98" customWidth="1"/>
    <col min="16131" max="16131" width="14.85546875" style="98" customWidth="1"/>
    <col min="16132" max="16132" width="14.7109375" style="98" customWidth="1"/>
    <col min="16133" max="16133" width="11.5703125" style="98" customWidth="1"/>
    <col min="16134" max="16134" width="9.42578125" style="98" customWidth="1"/>
    <col min="16135" max="16135" width="20.7109375" style="98" customWidth="1"/>
    <col min="16136" max="16137" width="17.7109375" style="98" customWidth="1"/>
    <col min="16138" max="16138" width="19.7109375" style="98" customWidth="1"/>
    <col min="16139" max="16139" width="17.7109375" style="98" customWidth="1"/>
    <col min="16140" max="16384" width="9.140625" style="98"/>
  </cols>
  <sheetData>
    <row r="1" spans="1:18" x14ac:dyDescent="0.2">
      <c r="A1" s="173" t="s">
        <v>131</v>
      </c>
      <c r="B1" s="468" t="str">
        <f>Application!$C$2</f>
        <v>Place name on checklist</v>
      </c>
      <c r="C1" s="469"/>
      <c r="D1" s="469"/>
      <c r="E1" s="469"/>
      <c r="F1" s="469"/>
      <c r="G1" s="55" t="s">
        <v>132</v>
      </c>
      <c r="H1" s="340" t="str">
        <f>Budget!$B$6</f>
        <v>E-21-DC-45-0001</v>
      </c>
      <c r="I1" s="341"/>
      <c r="J1" s="57"/>
      <c r="K1" s="57" t="s">
        <v>133</v>
      </c>
      <c r="L1" s="470">
        <f>SUM(I42:M42)</f>
        <v>0</v>
      </c>
      <c r="M1" s="470"/>
    </row>
    <row r="2" spans="1:18" x14ac:dyDescent="0.2">
      <c r="B2" s="56"/>
      <c r="C2" s="56"/>
      <c r="D2" s="56"/>
      <c r="E2" s="56"/>
      <c r="F2" s="56"/>
      <c r="G2" s="56"/>
      <c r="H2" s="56"/>
      <c r="I2" s="56"/>
      <c r="J2" s="57"/>
      <c r="K2" s="57"/>
      <c r="L2" s="175"/>
      <c r="M2" s="175"/>
    </row>
    <row r="3" spans="1:18" x14ac:dyDescent="0.2">
      <c r="A3" s="471" t="s">
        <v>134</v>
      </c>
      <c r="B3" s="471"/>
      <c r="C3" s="471"/>
      <c r="D3" s="471"/>
      <c r="E3" s="471"/>
      <c r="F3" s="471"/>
      <c r="G3" s="471"/>
      <c r="H3" s="471"/>
      <c r="I3" s="471"/>
      <c r="J3" s="471"/>
      <c r="K3" s="471"/>
      <c r="L3" s="471"/>
      <c r="M3" s="471"/>
    </row>
    <row r="4" spans="1:18" s="177" customFormat="1" ht="25.5" x14ac:dyDescent="0.2">
      <c r="A4" s="58" t="s">
        <v>135</v>
      </c>
      <c r="B4" s="472" t="s">
        <v>136</v>
      </c>
      <c r="C4" s="473"/>
      <c r="D4" s="474"/>
      <c r="E4" s="472" t="s">
        <v>137</v>
      </c>
      <c r="F4" s="473"/>
      <c r="G4" s="473"/>
      <c r="H4" s="474"/>
      <c r="I4" s="59" t="s">
        <v>138</v>
      </c>
      <c r="J4" s="60" t="s">
        <v>139</v>
      </c>
      <c r="K4" s="61" t="s">
        <v>140</v>
      </c>
      <c r="L4" s="62" t="s">
        <v>141</v>
      </c>
      <c r="M4" s="63" t="s">
        <v>142</v>
      </c>
      <c r="N4" s="176"/>
      <c r="O4" s="176"/>
      <c r="P4" s="176"/>
      <c r="Q4" s="176"/>
      <c r="R4" s="176"/>
    </row>
    <row r="5" spans="1:18" x14ac:dyDescent="0.2">
      <c r="A5" s="462" t="s">
        <v>143</v>
      </c>
      <c r="B5" s="463"/>
      <c r="C5" s="463"/>
      <c r="D5" s="464"/>
      <c r="E5" s="465"/>
      <c r="F5" s="466"/>
      <c r="G5" s="466"/>
      <c r="H5" s="467"/>
      <c r="I5" s="64"/>
      <c r="J5" s="65"/>
      <c r="K5" s="65"/>
      <c r="L5" s="65"/>
      <c r="M5" s="66"/>
    </row>
    <row r="6" spans="1:18" x14ac:dyDescent="0.2">
      <c r="A6" s="462"/>
      <c r="B6" s="463"/>
      <c r="C6" s="463"/>
      <c r="D6" s="464"/>
      <c r="E6" s="465"/>
      <c r="F6" s="466"/>
      <c r="G6" s="466"/>
      <c r="H6" s="467"/>
      <c r="I6" s="65"/>
      <c r="J6" s="65"/>
      <c r="K6" s="65"/>
      <c r="L6" s="65"/>
      <c r="M6" s="67"/>
    </row>
    <row r="7" spans="1:18" x14ac:dyDescent="0.2">
      <c r="A7" s="462"/>
      <c r="B7" s="463"/>
      <c r="C7" s="463"/>
      <c r="D7" s="464"/>
      <c r="E7" s="465"/>
      <c r="F7" s="466"/>
      <c r="G7" s="466"/>
      <c r="H7" s="467"/>
      <c r="I7" s="65"/>
      <c r="J7" s="65"/>
      <c r="K7" s="65"/>
      <c r="L7" s="65"/>
      <c r="M7" s="67"/>
    </row>
    <row r="8" spans="1:18" x14ac:dyDescent="0.2">
      <c r="A8" s="462"/>
      <c r="B8" s="463"/>
      <c r="C8" s="463"/>
      <c r="D8" s="464"/>
      <c r="E8" s="465"/>
      <c r="F8" s="466"/>
      <c r="G8" s="466"/>
      <c r="H8" s="467"/>
      <c r="I8" s="65"/>
      <c r="J8" s="65"/>
      <c r="K8" s="65"/>
      <c r="L8" s="65"/>
      <c r="M8" s="67"/>
    </row>
    <row r="9" spans="1:18" x14ac:dyDescent="0.2">
      <c r="A9" s="462"/>
      <c r="B9" s="463"/>
      <c r="C9" s="463"/>
      <c r="D9" s="464"/>
      <c r="E9" s="465"/>
      <c r="F9" s="466"/>
      <c r="G9" s="466"/>
      <c r="H9" s="467"/>
      <c r="I9" s="65"/>
      <c r="J9" s="65"/>
      <c r="K9" s="65"/>
      <c r="L9" s="65"/>
      <c r="M9" s="67"/>
    </row>
    <row r="10" spans="1:18" x14ac:dyDescent="0.2">
      <c r="A10" s="462"/>
      <c r="B10" s="463"/>
      <c r="C10" s="463"/>
      <c r="D10" s="464"/>
      <c r="E10" s="465"/>
      <c r="F10" s="466"/>
      <c r="G10" s="466"/>
      <c r="H10" s="467"/>
      <c r="I10" s="65"/>
      <c r="J10" s="65"/>
      <c r="K10" s="65"/>
      <c r="L10" s="65"/>
      <c r="M10" s="67"/>
    </row>
    <row r="11" spans="1:18" x14ac:dyDescent="0.2">
      <c r="A11" s="462"/>
      <c r="B11" s="463"/>
      <c r="C11" s="463"/>
      <c r="D11" s="464"/>
      <c r="E11" s="465"/>
      <c r="F11" s="466"/>
      <c r="G11" s="466"/>
      <c r="H11" s="467"/>
      <c r="I11" s="65"/>
      <c r="J11" s="65"/>
      <c r="K11" s="65"/>
      <c r="L11" s="65"/>
      <c r="M11" s="67"/>
    </row>
    <row r="12" spans="1:18" s="181" customFormat="1" x14ac:dyDescent="0.25">
      <c r="A12" s="462"/>
      <c r="B12" s="68"/>
      <c r="C12" s="68"/>
      <c r="D12" s="68"/>
      <c r="E12" s="68"/>
      <c r="F12" s="68"/>
      <c r="G12" s="68"/>
      <c r="H12" s="69" t="s">
        <v>96</v>
      </c>
      <c r="I12" s="70">
        <f>SUM(I5:I11)</f>
        <v>0</v>
      </c>
      <c r="J12" s="70">
        <f>SUM(J5:J11)</f>
        <v>0</v>
      </c>
      <c r="K12" s="70">
        <f>SUM(K5:K11)</f>
        <v>0</v>
      </c>
      <c r="L12" s="70">
        <f>SUM(L5:L11)</f>
        <v>0</v>
      </c>
      <c r="M12" s="71"/>
      <c r="N12" s="178"/>
      <c r="O12" s="179"/>
      <c r="P12" s="179"/>
      <c r="Q12" s="180"/>
      <c r="R12" s="180"/>
    </row>
    <row r="13" spans="1:18" s="186" customFormat="1" x14ac:dyDescent="0.25">
      <c r="A13" s="182"/>
      <c r="B13" s="72"/>
      <c r="C13" s="72"/>
      <c r="D13" s="72"/>
      <c r="E13" s="72"/>
      <c r="F13" s="72"/>
      <c r="G13" s="72"/>
      <c r="H13" s="73"/>
      <c r="I13" s="74"/>
      <c r="J13" s="74"/>
      <c r="K13" s="75"/>
      <c r="L13" s="74"/>
      <c r="M13" s="183"/>
      <c r="N13" s="184"/>
      <c r="O13" s="185"/>
      <c r="P13" s="185"/>
    </row>
    <row r="14" spans="1:18" x14ac:dyDescent="0.2">
      <c r="A14" s="462" t="s">
        <v>67</v>
      </c>
      <c r="B14" s="475"/>
      <c r="C14" s="463"/>
      <c r="D14" s="464"/>
      <c r="E14" s="465"/>
      <c r="F14" s="466"/>
      <c r="G14" s="466"/>
      <c r="H14" s="467"/>
      <c r="I14" s="65"/>
      <c r="J14" s="65"/>
      <c r="K14" s="65"/>
      <c r="L14" s="65"/>
      <c r="M14" s="66"/>
    </row>
    <row r="15" spans="1:18" x14ac:dyDescent="0.2">
      <c r="A15" s="462"/>
      <c r="B15" s="475"/>
      <c r="C15" s="463"/>
      <c r="D15" s="464"/>
      <c r="E15" s="465"/>
      <c r="F15" s="466"/>
      <c r="G15" s="466"/>
      <c r="H15" s="467"/>
      <c r="I15" s="64"/>
      <c r="J15" s="65"/>
      <c r="K15" s="65"/>
      <c r="L15" s="65"/>
      <c r="M15" s="67"/>
    </row>
    <row r="16" spans="1:18" x14ac:dyDescent="0.2">
      <c r="A16" s="462"/>
      <c r="B16" s="475"/>
      <c r="C16" s="463"/>
      <c r="D16" s="464"/>
      <c r="E16" s="465"/>
      <c r="F16" s="466"/>
      <c r="G16" s="466"/>
      <c r="H16" s="467"/>
      <c r="I16" s="65"/>
      <c r="J16" s="65"/>
      <c r="K16" s="65"/>
      <c r="L16" s="65"/>
      <c r="M16" s="67"/>
    </row>
    <row r="17" spans="1:16" x14ac:dyDescent="0.2">
      <c r="A17" s="462"/>
      <c r="B17" s="475"/>
      <c r="C17" s="463"/>
      <c r="D17" s="464"/>
      <c r="E17" s="465"/>
      <c r="F17" s="466"/>
      <c r="G17" s="466"/>
      <c r="H17" s="467"/>
      <c r="I17" s="65"/>
      <c r="J17" s="65"/>
      <c r="K17" s="65"/>
      <c r="L17" s="65"/>
      <c r="M17" s="67"/>
    </row>
    <row r="18" spans="1:16" x14ac:dyDescent="0.2">
      <c r="A18" s="462"/>
      <c r="B18" s="475"/>
      <c r="C18" s="463"/>
      <c r="D18" s="464"/>
      <c r="E18" s="465"/>
      <c r="F18" s="466"/>
      <c r="G18" s="466"/>
      <c r="H18" s="467"/>
      <c r="I18" s="65"/>
      <c r="J18" s="65"/>
      <c r="K18" s="65"/>
      <c r="L18" s="65"/>
      <c r="M18" s="67"/>
    </row>
    <row r="19" spans="1:16" x14ac:dyDescent="0.2">
      <c r="A19" s="462"/>
      <c r="B19" s="475"/>
      <c r="C19" s="463"/>
      <c r="D19" s="464"/>
      <c r="E19" s="465"/>
      <c r="F19" s="466"/>
      <c r="G19" s="466"/>
      <c r="H19" s="467"/>
      <c r="I19" s="65"/>
      <c r="J19" s="65"/>
      <c r="K19" s="65"/>
      <c r="L19" s="65"/>
      <c r="M19" s="67"/>
    </row>
    <row r="20" spans="1:16" x14ac:dyDescent="0.2">
      <c r="A20" s="462"/>
      <c r="B20" s="76"/>
      <c r="C20" s="77"/>
      <c r="D20" s="77"/>
      <c r="E20" s="77"/>
      <c r="F20" s="77"/>
      <c r="G20" s="77"/>
      <c r="H20" s="78" t="s">
        <v>96</v>
      </c>
      <c r="I20" s="79">
        <f>SUM(I14:I19)</f>
        <v>0</v>
      </c>
      <c r="J20" s="79">
        <f>SUM(J14:J19)</f>
        <v>0</v>
      </c>
      <c r="K20" s="79">
        <f>SUM(K14:K19)</f>
        <v>0</v>
      </c>
      <c r="L20" s="79">
        <f>SUM(L14:L19)</f>
        <v>0</v>
      </c>
      <c r="M20" s="80"/>
      <c r="N20" s="187"/>
      <c r="O20" s="188"/>
      <c r="P20" s="188"/>
    </row>
    <row r="21" spans="1:16" s="129" customFormat="1" x14ac:dyDescent="0.2">
      <c r="A21" s="189"/>
      <c r="B21" s="81"/>
      <c r="C21" s="81"/>
      <c r="D21" s="81"/>
      <c r="E21" s="81"/>
      <c r="F21" s="81"/>
      <c r="G21" s="81"/>
      <c r="H21" s="81"/>
      <c r="I21" s="82"/>
      <c r="J21" s="83"/>
      <c r="K21" s="84"/>
      <c r="L21" s="82"/>
      <c r="M21" s="190"/>
      <c r="N21" s="191"/>
      <c r="O21" s="192"/>
      <c r="P21" s="192"/>
    </row>
    <row r="22" spans="1:16" x14ac:dyDescent="0.2">
      <c r="A22" s="476" t="s">
        <v>95</v>
      </c>
      <c r="B22" s="475"/>
      <c r="C22" s="463"/>
      <c r="D22" s="464"/>
      <c r="E22" s="465" t="s">
        <v>60</v>
      </c>
      <c r="F22" s="466"/>
      <c r="G22" s="466"/>
      <c r="H22" s="467"/>
      <c r="I22" s="66"/>
      <c r="J22" s="65"/>
      <c r="K22" s="85"/>
      <c r="L22" s="86"/>
      <c r="M22" s="87"/>
    </row>
    <row r="23" spans="1:16" x14ac:dyDescent="0.2">
      <c r="A23" s="477"/>
      <c r="B23" s="475"/>
      <c r="C23" s="463"/>
      <c r="D23" s="464"/>
      <c r="E23" s="465"/>
      <c r="F23" s="466"/>
      <c r="G23" s="466"/>
      <c r="H23" s="467"/>
      <c r="I23" s="67"/>
      <c r="J23" s="65"/>
      <c r="K23" s="88"/>
      <c r="L23" s="89"/>
      <c r="M23" s="90"/>
    </row>
    <row r="24" spans="1:16" x14ac:dyDescent="0.2">
      <c r="A24" s="477"/>
      <c r="B24" s="475"/>
      <c r="C24" s="463"/>
      <c r="D24" s="464"/>
      <c r="E24" s="465"/>
      <c r="F24" s="466"/>
      <c r="G24" s="466"/>
      <c r="H24" s="467"/>
      <c r="I24" s="67"/>
      <c r="J24" s="65"/>
      <c r="K24" s="88"/>
      <c r="L24" s="89"/>
      <c r="M24" s="90"/>
    </row>
    <row r="25" spans="1:16" x14ac:dyDescent="0.2">
      <c r="A25" s="477"/>
      <c r="B25" s="475"/>
      <c r="C25" s="463"/>
      <c r="D25" s="464"/>
      <c r="E25" s="465"/>
      <c r="F25" s="466"/>
      <c r="G25" s="466"/>
      <c r="H25" s="467"/>
      <c r="I25" s="67"/>
      <c r="J25" s="65"/>
      <c r="K25" s="88"/>
      <c r="L25" s="89"/>
      <c r="M25" s="90"/>
    </row>
    <row r="26" spans="1:16" x14ac:dyDescent="0.2">
      <c r="A26" s="478"/>
      <c r="B26" s="76"/>
      <c r="C26" s="91"/>
      <c r="D26" s="91"/>
      <c r="E26" s="91"/>
      <c r="F26" s="91"/>
      <c r="G26" s="91"/>
      <c r="H26" s="92" t="s">
        <v>96</v>
      </c>
      <c r="I26" s="80"/>
      <c r="J26" s="79">
        <f>SUM(J22:J25)</f>
        <v>0</v>
      </c>
      <c r="K26" s="93"/>
      <c r="L26" s="94"/>
      <c r="M26" s="95"/>
      <c r="N26" s="187"/>
      <c r="O26" s="188"/>
      <c r="P26" s="188"/>
    </row>
    <row r="27" spans="1:16" s="129" customFormat="1" x14ac:dyDescent="0.2">
      <c r="A27" s="193"/>
      <c r="B27" s="81"/>
      <c r="C27" s="96"/>
      <c r="D27" s="96"/>
      <c r="E27" s="96"/>
      <c r="F27" s="96"/>
      <c r="G27" s="96"/>
      <c r="H27" s="96"/>
      <c r="I27" s="190"/>
      <c r="J27" s="82"/>
      <c r="K27" s="190"/>
      <c r="L27" s="190"/>
      <c r="M27" s="190"/>
      <c r="N27" s="191"/>
      <c r="O27" s="192"/>
      <c r="P27" s="192"/>
    </row>
    <row r="28" spans="1:16" x14ac:dyDescent="0.2">
      <c r="A28" s="476" t="s">
        <v>104</v>
      </c>
      <c r="B28" s="475"/>
      <c r="C28" s="463"/>
      <c r="D28" s="464"/>
      <c r="E28" s="465"/>
      <c r="F28" s="466"/>
      <c r="G28" s="466"/>
      <c r="H28" s="467"/>
      <c r="I28" s="85"/>
      <c r="J28" s="87"/>
      <c r="K28" s="65"/>
      <c r="L28" s="65"/>
      <c r="M28" s="66"/>
    </row>
    <row r="29" spans="1:16" x14ac:dyDescent="0.2">
      <c r="A29" s="477"/>
      <c r="B29" s="475"/>
      <c r="C29" s="463"/>
      <c r="D29" s="464"/>
      <c r="E29" s="465"/>
      <c r="F29" s="466"/>
      <c r="G29" s="466"/>
      <c r="H29" s="467"/>
      <c r="I29" s="88"/>
      <c r="J29" s="90"/>
      <c r="K29" s="65"/>
      <c r="L29" s="65"/>
      <c r="M29" s="67"/>
    </row>
    <row r="30" spans="1:16" x14ac:dyDescent="0.2">
      <c r="A30" s="477"/>
      <c r="B30" s="475"/>
      <c r="C30" s="463"/>
      <c r="D30" s="464"/>
      <c r="E30" s="465"/>
      <c r="F30" s="466"/>
      <c r="G30" s="466"/>
      <c r="H30" s="467"/>
      <c r="I30" s="88"/>
      <c r="J30" s="90"/>
      <c r="K30" s="65"/>
      <c r="L30" s="65"/>
      <c r="M30" s="67"/>
    </row>
    <row r="31" spans="1:16" x14ac:dyDescent="0.2">
      <c r="A31" s="477"/>
      <c r="B31" s="475"/>
      <c r="C31" s="463"/>
      <c r="D31" s="464"/>
      <c r="E31" s="465"/>
      <c r="F31" s="466"/>
      <c r="G31" s="466"/>
      <c r="H31" s="467"/>
      <c r="I31" s="88"/>
      <c r="J31" s="90"/>
      <c r="K31" s="65"/>
      <c r="L31" s="65"/>
      <c r="M31" s="67"/>
    </row>
    <row r="32" spans="1:16" x14ac:dyDescent="0.2">
      <c r="A32" s="477"/>
      <c r="B32" s="475"/>
      <c r="C32" s="463"/>
      <c r="D32" s="464"/>
      <c r="E32" s="465"/>
      <c r="F32" s="466"/>
      <c r="G32" s="466"/>
      <c r="H32" s="467"/>
      <c r="I32" s="88"/>
      <c r="J32" s="90"/>
      <c r="K32" s="65"/>
      <c r="L32" s="65"/>
      <c r="M32" s="67"/>
    </row>
    <row r="33" spans="1:16" x14ac:dyDescent="0.2">
      <c r="A33" s="477"/>
      <c r="B33" s="475"/>
      <c r="C33" s="463"/>
      <c r="D33" s="464"/>
      <c r="E33" s="465"/>
      <c r="F33" s="466"/>
      <c r="G33" s="466"/>
      <c r="H33" s="467"/>
      <c r="I33" s="88"/>
      <c r="J33" s="90"/>
      <c r="K33" s="65"/>
      <c r="L33" s="65"/>
      <c r="M33" s="67"/>
    </row>
    <row r="34" spans="1:16" x14ac:dyDescent="0.2">
      <c r="A34" s="478"/>
      <c r="B34" s="76"/>
      <c r="C34" s="77"/>
      <c r="D34" s="77"/>
      <c r="E34" s="91"/>
      <c r="F34" s="91"/>
      <c r="G34" s="91"/>
      <c r="H34" s="92" t="s">
        <v>96</v>
      </c>
      <c r="I34" s="93"/>
      <c r="J34" s="95"/>
      <c r="K34" s="79">
        <f>SUM(K28:K33)</f>
        <v>0</v>
      </c>
      <c r="L34" s="79">
        <f>SUM(L28:L33)</f>
        <v>0</v>
      </c>
      <c r="M34" s="80"/>
      <c r="N34" s="187"/>
      <c r="O34" s="188"/>
      <c r="P34" s="188"/>
    </row>
    <row r="35" spans="1:16" s="129" customFormat="1" x14ac:dyDescent="0.2">
      <c r="A35" s="193"/>
      <c r="B35" s="81"/>
      <c r="C35" s="81"/>
      <c r="D35" s="81"/>
      <c r="E35" s="96"/>
      <c r="F35" s="96"/>
      <c r="G35" s="96"/>
      <c r="H35" s="96"/>
      <c r="I35" s="82"/>
      <c r="J35" s="82"/>
      <c r="K35" s="84"/>
      <c r="L35" s="82"/>
      <c r="M35" s="190"/>
      <c r="N35" s="191"/>
      <c r="O35" s="192"/>
      <c r="P35" s="192"/>
    </row>
    <row r="36" spans="1:16" x14ac:dyDescent="0.2">
      <c r="A36" s="476" t="s">
        <v>123</v>
      </c>
      <c r="B36" s="475"/>
      <c r="C36" s="463"/>
      <c r="D36" s="464"/>
      <c r="E36" s="465"/>
      <c r="F36" s="466"/>
      <c r="G36" s="466"/>
      <c r="H36" s="467"/>
      <c r="I36" s="85"/>
      <c r="J36" s="86"/>
      <c r="K36" s="86"/>
      <c r="L36" s="87"/>
      <c r="M36" s="216"/>
    </row>
    <row r="37" spans="1:16" x14ac:dyDescent="0.2">
      <c r="A37" s="477"/>
      <c r="B37" s="475"/>
      <c r="C37" s="463"/>
      <c r="D37" s="464"/>
      <c r="E37" s="465"/>
      <c r="F37" s="466"/>
      <c r="G37" s="466"/>
      <c r="H37" s="467"/>
      <c r="I37" s="88"/>
      <c r="J37" s="89"/>
      <c r="K37" s="89"/>
      <c r="L37" s="90"/>
      <c r="M37" s="216"/>
    </row>
    <row r="38" spans="1:16" x14ac:dyDescent="0.2">
      <c r="A38" s="477"/>
      <c r="B38" s="475"/>
      <c r="C38" s="463"/>
      <c r="D38" s="464"/>
      <c r="E38" s="465"/>
      <c r="F38" s="466"/>
      <c r="G38" s="466"/>
      <c r="H38" s="467"/>
      <c r="I38" s="88"/>
      <c r="J38" s="89"/>
      <c r="K38" s="89"/>
      <c r="L38" s="90"/>
      <c r="M38" s="216"/>
    </row>
    <row r="39" spans="1:16" x14ac:dyDescent="0.2">
      <c r="A39" s="477"/>
      <c r="B39" s="475"/>
      <c r="C39" s="463"/>
      <c r="D39" s="464"/>
      <c r="E39" s="465"/>
      <c r="F39" s="466"/>
      <c r="G39" s="466"/>
      <c r="H39" s="467"/>
      <c r="I39" s="88"/>
      <c r="J39" s="89"/>
      <c r="K39" s="89"/>
      <c r="L39" s="90"/>
      <c r="M39" s="216"/>
    </row>
    <row r="40" spans="1:16" x14ac:dyDescent="0.2">
      <c r="A40" s="477"/>
      <c r="B40" s="475"/>
      <c r="C40" s="463"/>
      <c r="D40" s="464"/>
      <c r="E40" s="465"/>
      <c r="F40" s="466"/>
      <c r="G40" s="466"/>
      <c r="H40" s="467"/>
      <c r="I40" s="88"/>
      <c r="J40" s="89"/>
      <c r="K40" s="89"/>
      <c r="L40" s="90"/>
      <c r="M40" s="216"/>
    </row>
    <row r="41" spans="1:16" x14ac:dyDescent="0.2">
      <c r="A41" s="478"/>
      <c r="B41" s="76"/>
      <c r="C41" s="77"/>
      <c r="D41" s="77"/>
      <c r="E41" s="77"/>
      <c r="F41" s="77"/>
      <c r="G41" s="77"/>
      <c r="H41" s="78" t="s">
        <v>96</v>
      </c>
      <c r="I41" s="93"/>
      <c r="J41" s="94"/>
      <c r="K41" s="94"/>
      <c r="L41" s="95"/>
      <c r="M41" s="97">
        <f>SUM(M36:M40)</f>
        <v>0</v>
      </c>
      <c r="N41" s="187"/>
      <c r="O41" s="188"/>
      <c r="P41" s="188"/>
    </row>
    <row r="42" spans="1:16" x14ac:dyDescent="0.2">
      <c r="B42" s="99"/>
      <c r="C42" s="99"/>
      <c r="D42" s="99"/>
      <c r="E42" s="99"/>
      <c r="F42" s="99"/>
      <c r="G42" s="99"/>
      <c r="H42" s="100" t="s">
        <v>144</v>
      </c>
      <c r="I42" s="217">
        <f>SUM(I12,I20)</f>
        <v>0</v>
      </c>
      <c r="J42" s="97">
        <f>SUM(J20,J26,J12)</f>
        <v>0</v>
      </c>
      <c r="K42" s="97">
        <f>SUM(K34,K20,K12)</f>
        <v>0</v>
      </c>
      <c r="L42" s="97">
        <f>SUM(L12, L34,L20)</f>
        <v>0</v>
      </c>
      <c r="M42" s="97">
        <f>M41</f>
        <v>0</v>
      </c>
      <c r="N42" s="187"/>
      <c r="O42" s="188"/>
      <c r="P42" s="188"/>
    </row>
    <row r="43" spans="1:16" x14ac:dyDescent="0.2">
      <c r="A43" s="101" t="s">
        <v>145</v>
      </c>
      <c r="B43" s="102"/>
      <c r="C43" s="102"/>
      <c r="D43" s="102"/>
      <c r="M43" s="170"/>
    </row>
  </sheetData>
  <sheetProtection sheet="1" selectLockedCells="1"/>
  <protectedRanges>
    <protectedRange password="FA79" sqref="J22:J25 J15:L15 J5:M5 I16:L19 I6:M11 M12:M21 K22:M27 I22:I27 I28:J34 K28:L33 M28:M40 I36:L41" name="Range1_1_1"/>
    <protectedRange password="FA79" sqref="I5" name="Range1_1_1_1"/>
    <protectedRange password="FA79" sqref="I15" name="Range1_1_1_2"/>
  </protectedRanges>
  <mergeCells count="66">
    <mergeCell ref="A36:A41"/>
    <mergeCell ref="B36:D36"/>
    <mergeCell ref="E36:H36"/>
    <mergeCell ref="B37:D37"/>
    <mergeCell ref="E37:H37"/>
    <mergeCell ref="B38:D38"/>
    <mergeCell ref="E38:H38"/>
    <mergeCell ref="B39:D39"/>
    <mergeCell ref="E39:H39"/>
    <mergeCell ref="B40:D40"/>
    <mergeCell ref="E40:H40"/>
    <mergeCell ref="A28:A34"/>
    <mergeCell ref="B28:D28"/>
    <mergeCell ref="E28:H28"/>
    <mergeCell ref="B29:D29"/>
    <mergeCell ref="E29:H29"/>
    <mergeCell ref="B30:D30"/>
    <mergeCell ref="E30:H30"/>
    <mergeCell ref="B31:D31"/>
    <mergeCell ref="E31:H31"/>
    <mergeCell ref="B32:D32"/>
    <mergeCell ref="E32:H32"/>
    <mergeCell ref="B33:D33"/>
    <mergeCell ref="E33:H33"/>
    <mergeCell ref="A22:A26"/>
    <mergeCell ref="B22:D22"/>
    <mergeCell ref="E22:H22"/>
    <mergeCell ref="B23:D23"/>
    <mergeCell ref="E23:H23"/>
    <mergeCell ref="B24:D24"/>
    <mergeCell ref="E24:H24"/>
    <mergeCell ref="B25:D25"/>
    <mergeCell ref="E25:H25"/>
    <mergeCell ref="A14:A20"/>
    <mergeCell ref="B14:D14"/>
    <mergeCell ref="E14:H14"/>
    <mergeCell ref="B15:D15"/>
    <mergeCell ref="E15:H15"/>
    <mergeCell ref="B16:D16"/>
    <mergeCell ref="B19:D19"/>
    <mergeCell ref="E19:H19"/>
    <mergeCell ref="E16:H16"/>
    <mergeCell ref="B17:D17"/>
    <mergeCell ref="E17:H17"/>
    <mergeCell ref="B18:D18"/>
    <mergeCell ref="E18:H18"/>
    <mergeCell ref="B1:F1"/>
    <mergeCell ref="L1:M1"/>
    <mergeCell ref="A3:M3"/>
    <mergeCell ref="B4:D4"/>
    <mergeCell ref="E4:H4"/>
    <mergeCell ref="A5:A12"/>
    <mergeCell ref="B5:D5"/>
    <mergeCell ref="E5:H5"/>
    <mergeCell ref="B6:D6"/>
    <mergeCell ref="E6:H6"/>
    <mergeCell ref="B7:D7"/>
    <mergeCell ref="E7:H7"/>
    <mergeCell ref="B8:D8"/>
    <mergeCell ref="E8:H8"/>
    <mergeCell ref="B9:D9"/>
    <mergeCell ref="E9:H9"/>
    <mergeCell ref="B10:D10"/>
    <mergeCell ref="E10:H10"/>
    <mergeCell ref="B11:D11"/>
    <mergeCell ref="E11:H11"/>
  </mergeCells>
  <printOptions horizontalCentered="1"/>
  <pageMargins left="0.6" right="0.6" top="1" bottom="0.75" header="0.3" footer="0.3"/>
  <pageSetup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6"/>
  <sheetViews>
    <sheetView showGridLines="0" zoomScaleNormal="100" workbookViewId="0">
      <selection activeCell="D7" sqref="D7"/>
    </sheetView>
  </sheetViews>
  <sheetFormatPr defaultRowHeight="12.75" x14ac:dyDescent="0.2"/>
  <cols>
    <col min="1" max="1" width="7.28515625" style="167" customWidth="1"/>
    <col min="2" max="2" width="5.7109375" style="167" customWidth="1"/>
    <col min="3" max="3" width="2.85546875" style="167" customWidth="1"/>
    <col min="4" max="4" width="11.28515625" style="167" bestFit="1" customWidth="1"/>
    <col min="5" max="5" width="4" style="167" customWidth="1"/>
    <col min="6" max="6" width="9.5703125" style="167" customWidth="1"/>
    <col min="7" max="7" width="2.5703125" style="167" customWidth="1"/>
    <col min="8" max="8" width="12.28515625" style="167" customWidth="1"/>
    <col min="9" max="9" width="6.140625" style="168" customWidth="1"/>
    <col min="10" max="10" width="8.5703125" style="167" customWidth="1"/>
    <col min="11" max="11" width="5" style="167" customWidth="1"/>
    <col min="12" max="12" width="3" style="167" customWidth="1"/>
    <col min="13" max="13" width="11.28515625" style="167" bestFit="1" customWidth="1"/>
    <col min="14" max="14" width="2.5703125" style="167" customWidth="1"/>
    <col min="15" max="15" width="9.5703125" style="167" customWidth="1"/>
    <col min="16" max="16" width="2.7109375" style="167" customWidth="1"/>
    <col min="17" max="17" width="12.28515625" style="167" customWidth="1"/>
    <col min="18" max="241" width="9.140625" style="167"/>
    <col min="242" max="242" width="8.5703125" style="167" customWidth="1"/>
    <col min="243" max="243" width="7.140625" style="167" customWidth="1"/>
    <col min="244" max="244" width="2.85546875" style="167" customWidth="1"/>
    <col min="245" max="245" width="10.42578125" style="167" bestFit="1" customWidth="1"/>
    <col min="246" max="246" width="4" style="167" customWidth="1"/>
    <col min="247" max="247" width="9.5703125" style="167" customWidth="1"/>
    <col min="248" max="248" width="2.5703125" style="167" customWidth="1"/>
    <col min="249" max="249" width="12.28515625" style="167" customWidth="1"/>
    <col min="250" max="250" width="8.5703125" style="167" customWidth="1"/>
    <col min="251" max="251" width="7.28515625" style="167" customWidth="1"/>
    <col min="252" max="252" width="3" style="167" customWidth="1"/>
    <col min="253" max="253" width="9.140625" style="167"/>
    <col min="254" max="254" width="11.85546875" style="167" customWidth="1"/>
    <col min="255" max="255" width="9.5703125" style="167" customWidth="1"/>
    <col min="256" max="256" width="2.7109375" style="167" customWidth="1"/>
    <col min="257" max="257" width="12.28515625" style="167" customWidth="1"/>
    <col min="258" max="258" width="8.5703125" style="167" customWidth="1"/>
    <col min="259" max="259" width="7.140625" style="167" customWidth="1"/>
    <col min="260" max="260" width="3" style="167" customWidth="1"/>
    <col min="261" max="261" width="10.42578125" style="167" bestFit="1" customWidth="1"/>
    <col min="262" max="262" width="4" style="167" customWidth="1"/>
    <col min="263" max="263" width="9.5703125" style="167" customWidth="1"/>
    <col min="264" max="264" width="2.7109375" style="167" customWidth="1"/>
    <col min="265" max="265" width="12.28515625" style="167" customWidth="1"/>
    <col min="266" max="497" width="9.140625" style="167"/>
    <col min="498" max="498" width="8.5703125" style="167" customWidth="1"/>
    <col min="499" max="499" width="7.140625" style="167" customWidth="1"/>
    <col min="500" max="500" width="2.85546875" style="167" customWidth="1"/>
    <col min="501" max="501" width="10.42578125" style="167" bestFit="1" customWidth="1"/>
    <col min="502" max="502" width="4" style="167" customWidth="1"/>
    <col min="503" max="503" width="9.5703125" style="167" customWidth="1"/>
    <col min="504" max="504" width="2.5703125" style="167" customWidth="1"/>
    <col min="505" max="505" width="12.28515625" style="167" customWidth="1"/>
    <col min="506" max="506" width="8.5703125" style="167" customWidth="1"/>
    <col min="507" max="507" width="7.28515625" style="167" customWidth="1"/>
    <col min="508" max="508" width="3" style="167" customWidth="1"/>
    <col min="509" max="509" width="9.140625" style="167"/>
    <col min="510" max="510" width="11.85546875" style="167" customWidth="1"/>
    <col min="511" max="511" width="9.5703125" style="167" customWidth="1"/>
    <col min="512" max="512" width="2.7109375" style="167" customWidth="1"/>
    <col min="513" max="513" width="12.28515625" style="167" customWidth="1"/>
    <col min="514" max="514" width="8.5703125" style="167" customWidth="1"/>
    <col min="515" max="515" width="7.140625" style="167" customWidth="1"/>
    <col min="516" max="516" width="3" style="167" customWidth="1"/>
    <col min="517" max="517" width="10.42578125" style="167" bestFit="1" customWidth="1"/>
    <col min="518" max="518" width="4" style="167" customWidth="1"/>
    <col min="519" max="519" width="9.5703125" style="167" customWidth="1"/>
    <col min="520" max="520" width="2.7109375" style="167" customWidth="1"/>
    <col min="521" max="521" width="12.28515625" style="167" customWidth="1"/>
    <col min="522" max="753" width="9.140625" style="167"/>
    <col min="754" max="754" width="8.5703125" style="167" customWidth="1"/>
    <col min="755" max="755" width="7.140625" style="167" customWidth="1"/>
    <col min="756" max="756" width="2.85546875" style="167" customWidth="1"/>
    <col min="757" max="757" width="10.42578125" style="167" bestFit="1" customWidth="1"/>
    <col min="758" max="758" width="4" style="167" customWidth="1"/>
    <col min="759" max="759" width="9.5703125" style="167" customWidth="1"/>
    <col min="760" max="760" width="2.5703125" style="167" customWidth="1"/>
    <col min="761" max="761" width="12.28515625" style="167" customWidth="1"/>
    <col min="762" max="762" width="8.5703125" style="167" customWidth="1"/>
    <col min="763" max="763" width="7.28515625" style="167" customWidth="1"/>
    <col min="764" max="764" width="3" style="167" customWidth="1"/>
    <col min="765" max="765" width="9.140625" style="167"/>
    <col min="766" max="766" width="11.85546875" style="167" customWidth="1"/>
    <col min="767" max="767" width="9.5703125" style="167" customWidth="1"/>
    <col min="768" max="768" width="2.7109375" style="167" customWidth="1"/>
    <col min="769" max="769" width="12.28515625" style="167" customWidth="1"/>
    <col min="770" max="770" width="8.5703125" style="167" customWidth="1"/>
    <col min="771" max="771" width="7.140625" style="167" customWidth="1"/>
    <col min="772" max="772" width="3" style="167" customWidth="1"/>
    <col min="773" max="773" width="10.42578125" style="167" bestFit="1" customWidth="1"/>
    <col min="774" max="774" width="4" style="167" customWidth="1"/>
    <col min="775" max="775" width="9.5703125" style="167" customWidth="1"/>
    <col min="776" max="776" width="2.7109375" style="167" customWidth="1"/>
    <col min="777" max="777" width="12.28515625" style="167" customWidth="1"/>
    <col min="778" max="1009" width="9.140625" style="167"/>
    <col min="1010" max="1010" width="8.5703125" style="167" customWidth="1"/>
    <col min="1011" max="1011" width="7.140625" style="167" customWidth="1"/>
    <col min="1012" max="1012" width="2.85546875" style="167" customWidth="1"/>
    <col min="1013" max="1013" width="10.42578125" style="167" bestFit="1" customWidth="1"/>
    <col min="1014" max="1014" width="4" style="167" customWidth="1"/>
    <col min="1015" max="1015" width="9.5703125" style="167" customWidth="1"/>
    <col min="1016" max="1016" width="2.5703125" style="167" customWidth="1"/>
    <col min="1017" max="1017" width="12.28515625" style="167" customWidth="1"/>
    <col min="1018" max="1018" width="8.5703125" style="167" customWidth="1"/>
    <col min="1019" max="1019" width="7.28515625" style="167" customWidth="1"/>
    <col min="1020" max="1020" width="3" style="167" customWidth="1"/>
    <col min="1021" max="1021" width="9.140625" style="167"/>
    <col min="1022" max="1022" width="11.85546875" style="167" customWidth="1"/>
    <col min="1023" max="1023" width="9.5703125" style="167" customWidth="1"/>
    <col min="1024" max="1024" width="2.7109375" style="167" customWidth="1"/>
    <col min="1025" max="1025" width="12.28515625" style="167" customWidth="1"/>
    <col min="1026" max="1026" width="8.5703125" style="167" customWidth="1"/>
    <col min="1027" max="1027" width="7.140625" style="167" customWidth="1"/>
    <col min="1028" max="1028" width="3" style="167" customWidth="1"/>
    <col min="1029" max="1029" width="10.42578125" style="167" bestFit="1" customWidth="1"/>
    <col min="1030" max="1030" width="4" style="167" customWidth="1"/>
    <col min="1031" max="1031" width="9.5703125" style="167" customWidth="1"/>
    <col min="1032" max="1032" width="2.7109375" style="167" customWidth="1"/>
    <col min="1033" max="1033" width="12.28515625" style="167" customWidth="1"/>
    <col min="1034" max="1265" width="9.140625" style="167"/>
    <col min="1266" max="1266" width="8.5703125" style="167" customWidth="1"/>
    <col min="1267" max="1267" width="7.140625" style="167" customWidth="1"/>
    <col min="1268" max="1268" width="2.85546875" style="167" customWidth="1"/>
    <col min="1269" max="1269" width="10.42578125" style="167" bestFit="1" customWidth="1"/>
    <col min="1270" max="1270" width="4" style="167" customWidth="1"/>
    <col min="1271" max="1271" width="9.5703125" style="167" customWidth="1"/>
    <col min="1272" max="1272" width="2.5703125" style="167" customWidth="1"/>
    <col min="1273" max="1273" width="12.28515625" style="167" customWidth="1"/>
    <col min="1274" max="1274" width="8.5703125" style="167" customWidth="1"/>
    <col min="1275" max="1275" width="7.28515625" style="167" customWidth="1"/>
    <col min="1276" max="1276" width="3" style="167" customWidth="1"/>
    <col min="1277" max="1277" width="9.140625" style="167"/>
    <col min="1278" max="1278" width="11.85546875" style="167" customWidth="1"/>
    <col min="1279" max="1279" width="9.5703125" style="167" customWidth="1"/>
    <col min="1280" max="1280" width="2.7109375" style="167" customWidth="1"/>
    <col min="1281" max="1281" width="12.28515625" style="167" customWidth="1"/>
    <col min="1282" max="1282" width="8.5703125" style="167" customWidth="1"/>
    <col min="1283" max="1283" width="7.140625" style="167" customWidth="1"/>
    <col min="1284" max="1284" width="3" style="167" customWidth="1"/>
    <col min="1285" max="1285" width="10.42578125" style="167" bestFit="1" customWidth="1"/>
    <col min="1286" max="1286" width="4" style="167" customWidth="1"/>
    <col min="1287" max="1287" width="9.5703125" style="167" customWidth="1"/>
    <col min="1288" max="1288" width="2.7109375" style="167" customWidth="1"/>
    <col min="1289" max="1289" width="12.28515625" style="167" customWidth="1"/>
    <col min="1290" max="1521" width="9.140625" style="167"/>
    <col min="1522" max="1522" width="8.5703125" style="167" customWidth="1"/>
    <col min="1523" max="1523" width="7.140625" style="167" customWidth="1"/>
    <col min="1524" max="1524" width="2.85546875" style="167" customWidth="1"/>
    <col min="1525" max="1525" width="10.42578125" style="167" bestFit="1" customWidth="1"/>
    <col min="1526" max="1526" width="4" style="167" customWidth="1"/>
    <col min="1527" max="1527" width="9.5703125" style="167" customWidth="1"/>
    <col min="1528" max="1528" width="2.5703125" style="167" customWidth="1"/>
    <col min="1529" max="1529" width="12.28515625" style="167" customWidth="1"/>
    <col min="1530" max="1530" width="8.5703125" style="167" customWidth="1"/>
    <col min="1531" max="1531" width="7.28515625" style="167" customWidth="1"/>
    <col min="1532" max="1532" width="3" style="167" customWidth="1"/>
    <col min="1533" max="1533" width="9.140625" style="167"/>
    <col min="1534" max="1534" width="11.85546875" style="167" customWidth="1"/>
    <col min="1535" max="1535" width="9.5703125" style="167" customWidth="1"/>
    <col min="1536" max="1536" width="2.7109375" style="167" customWidth="1"/>
    <col min="1537" max="1537" width="12.28515625" style="167" customWidth="1"/>
    <col min="1538" max="1538" width="8.5703125" style="167" customWidth="1"/>
    <col min="1539" max="1539" width="7.140625" style="167" customWidth="1"/>
    <col min="1540" max="1540" width="3" style="167" customWidth="1"/>
    <col min="1541" max="1541" width="10.42578125" style="167" bestFit="1" customWidth="1"/>
    <col min="1542" max="1542" width="4" style="167" customWidth="1"/>
    <col min="1543" max="1543" width="9.5703125" style="167" customWidth="1"/>
    <col min="1544" max="1544" width="2.7109375" style="167" customWidth="1"/>
    <col min="1545" max="1545" width="12.28515625" style="167" customWidth="1"/>
    <col min="1546" max="1777" width="9.140625" style="167"/>
    <col min="1778" max="1778" width="8.5703125" style="167" customWidth="1"/>
    <col min="1779" max="1779" width="7.140625" style="167" customWidth="1"/>
    <col min="1780" max="1780" width="2.85546875" style="167" customWidth="1"/>
    <col min="1781" max="1781" width="10.42578125" style="167" bestFit="1" customWidth="1"/>
    <col min="1782" max="1782" width="4" style="167" customWidth="1"/>
    <col min="1783" max="1783" width="9.5703125" style="167" customWidth="1"/>
    <col min="1784" max="1784" width="2.5703125" style="167" customWidth="1"/>
    <col min="1785" max="1785" width="12.28515625" style="167" customWidth="1"/>
    <col min="1786" max="1786" width="8.5703125" style="167" customWidth="1"/>
    <col min="1787" max="1787" width="7.28515625" style="167" customWidth="1"/>
    <col min="1788" max="1788" width="3" style="167" customWidth="1"/>
    <col min="1789" max="1789" width="9.140625" style="167"/>
    <col min="1790" max="1790" width="11.85546875" style="167" customWidth="1"/>
    <col min="1791" max="1791" width="9.5703125" style="167" customWidth="1"/>
    <col min="1792" max="1792" width="2.7109375" style="167" customWidth="1"/>
    <col min="1793" max="1793" width="12.28515625" style="167" customWidth="1"/>
    <col min="1794" max="1794" width="8.5703125" style="167" customWidth="1"/>
    <col min="1795" max="1795" width="7.140625" style="167" customWidth="1"/>
    <col min="1796" max="1796" width="3" style="167" customWidth="1"/>
    <col min="1797" max="1797" width="10.42578125" style="167" bestFit="1" customWidth="1"/>
    <col min="1798" max="1798" width="4" style="167" customWidth="1"/>
    <col min="1799" max="1799" width="9.5703125" style="167" customWidth="1"/>
    <col min="1800" max="1800" width="2.7109375" style="167" customWidth="1"/>
    <col min="1801" max="1801" width="12.28515625" style="167" customWidth="1"/>
    <col min="1802" max="2033" width="9.140625" style="167"/>
    <col min="2034" max="2034" width="8.5703125" style="167" customWidth="1"/>
    <col min="2035" max="2035" width="7.140625" style="167" customWidth="1"/>
    <col min="2036" max="2036" width="2.85546875" style="167" customWidth="1"/>
    <col min="2037" max="2037" width="10.42578125" style="167" bestFit="1" customWidth="1"/>
    <col min="2038" max="2038" width="4" style="167" customWidth="1"/>
    <col min="2039" max="2039" width="9.5703125" style="167" customWidth="1"/>
    <col min="2040" max="2040" width="2.5703125" style="167" customWidth="1"/>
    <col min="2041" max="2041" width="12.28515625" style="167" customWidth="1"/>
    <col min="2042" max="2042" width="8.5703125" style="167" customWidth="1"/>
    <col min="2043" max="2043" width="7.28515625" style="167" customWidth="1"/>
    <col min="2044" max="2044" width="3" style="167" customWidth="1"/>
    <col min="2045" max="2045" width="9.140625" style="167"/>
    <col min="2046" max="2046" width="11.85546875" style="167" customWidth="1"/>
    <col min="2047" max="2047" width="9.5703125" style="167" customWidth="1"/>
    <col min="2048" max="2048" width="2.7109375" style="167" customWidth="1"/>
    <col min="2049" max="2049" width="12.28515625" style="167" customWidth="1"/>
    <col min="2050" max="2050" width="8.5703125" style="167" customWidth="1"/>
    <col min="2051" max="2051" width="7.140625" style="167" customWidth="1"/>
    <col min="2052" max="2052" width="3" style="167" customWidth="1"/>
    <col min="2053" max="2053" width="10.42578125" style="167" bestFit="1" customWidth="1"/>
    <col min="2054" max="2054" width="4" style="167" customWidth="1"/>
    <col min="2055" max="2055" width="9.5703125" style="167" customWidth="1"/>
    <col min="2056" max="2056" width="2.7109375" style="167" customWidth="1"/>
    <col min="2057" max="2057" width="12.28515625" style="167" customWidth="1"/>
    <col min="2058" max="2289" width="9.140625" style="167"/>
    <col min="2290" max="2290" width="8.5703125" style="167" customWidth="1"/>
    <col min="2291" max="2291" width="7.140625" style="167" customWidth="1"/>
    <col min="2292" max="2292" width="2.85546875" style="167" customWidth="1"/>
    <col min="2293" max="2293" width="10.42578125" style="167" bestFit="1" customWidth="1"/>
    <col min="2294" max="2294" width="4" style="167" customWidth="1"/>
    <col min="2295" max="2295" width="9.5703125" style="167" customWidth="1"/>
    <col min="2296" max="2296" width="2.5703125" style="167" customWidth="1"/>
    <col min="2297" max="2297" width="12.28515625" style="167" customWidth="1"/>
    <col min="2298" max="2298" width="8.5703125" style="167" customWidth="1"/>
    <col min="2299" max="2299" width="7.28515625" style="167" customWidth="1"/>
    <col min="2300" max="2300" width="3" style="167" customWidth="1"/>
    <col min="2301" max="2301" width="9.140625" style="167"/>
    <col min="2302" max="2302" width="11.85546875" style="167" customWidth="1"/>
    <col min="2303" max="2303" width="9.5703125" style="167" customWidth="1"/>
    <col min="2304" max="2304" width="2.7109375" style="167" customWidth="1"/>
    <col min="2305" max="2305" width="12.28515625" style="167" customWidth="1"/>
    <col min="2306" max="2306" width="8.5703125" style="167" customWidth="1"/>
    <col min="2307" max="2307" width="7.140625" style="167" customWidth="1"/>
    <col min="2308" max="2308" width="3" style="167" customWidth="1"/>
    <col min="2309" max="2309" width="10.42578125" style="167" bestFit="1" customWidth="1"/>
    <col min="2310" max="2310" width="4" style="167" customWidth="1"/>
    <col min="2311" max="2311" width="9.5703125" style="167" customWidth="1"/>
    <col min="2312" max="2312" width="2.7109375" style="167" customWidth="1"/>
    <col min="2313" max="2313" width="12.28515625" style="167" customWidth="1"/>
    <col min="2314" max="2545" width="9.140625" style="167"/>
    <col min="2546" max="2546" width="8.5703125" style="167" customWidth="1"/>
    <col min="2547" max="2547" width="7.140625" style="167" customWidth="1"/>
    <col min="2548" max="2548" width="2.85546875" style="167" customWidth="1"/>
    <col min="2549" max="2549" width="10.42578125" style="167" bestFit="1" customWidth="1"/>
    <col min="2550" max="2550" width="4" style="167" customWidth="1"/>
    <col min="2551" max="2551" width="9.5703125" style="167" customWidth="1"/>
    <col min="2552" max="2552" width="2.5703125" style="167" customWidth="1"/>
    <col min="2553" max="2553" width="12.28515625" style="167" customWidth="1"/>
    <col min="2554" max="2554" width="8.5703125" style="167" customWidth="1"/>
    <col min="2555" max="2555" width="7.28515625" style="167" customWidth="1"/>
    <col min="2556" max="2556" width="3" style="167" customWidth="1"/>
    <col min="2557" max="2557" width="9.140625" style="167"/>
    <col min="2558" max="2558" width="11.85546875" style="167" customWidth="1"/>
    <col min="2559" max="2559" width="9.5703125" style="167" customWidth="1"/>
    <col min="2560" max="2560" width="2.7109375" style="167" customWidth="1"/>
    <col min="2561" max="2561" width="12.28515625" style="167" customWidth="1"/>
    <col min="2562" max="2562" width="8.5703125" style="167" customWidth="1"/>
    <col min="2563" max="2563" width="7.140625" style="167" customWidth="1"/>
    <col min="2564" max="2564" width="3" style="167" customWidth="1"/>
    <col min="2565" max="2565" width="10.42578125" style="167" bestFit="1" customWidth="1"/>
    <col min="2566" max="2566" width="4" style="167" customWidth="1"/>
    <col min="2567" max="2567" width="9.5703125" style="167" customWidth="1"/>
    <col min="2568" max="2568" width="2.7109375" style="167" customWidth="1"/>
    <col min="2569" max="2569" width="12.28515625" style="167" customWidth="1"/>
    <col min="2570" max="2801" width="9.140625" style="167"/>
    <col min="2802" max="2802" width="8.5703125" style="167" customWidth="1"/>
    <col min="2803" max="2803" width="7.140625" style="167" customWidth="1"/>
    <col min="2804" max="2804" width="2.85546875" style="167" customWidth="1"/>
    <col min="2805" max="2805" width="10.42578125" style="167" bestFit="1" customWidth="1"/>
    <col min="2806" max="2806" width="4" style="167" customWidth="1"/>
    <col min="2807" max="2807" width="9.5703125" style="167" customWidth="1"/>
    <col min="2808" max="2808" width="2.5703125" style="167" customWidth="1"/>
    <col min="2809" max="2809" width="12.28515625" style="167" customWidth="1"/>
    <col min="2810" max="2810" width="8.5703125" style="167" customWidth="1"/>
    <col min="2811" max="2811" width="7.28515625" style="167" customWidth="1"/>
    <col min="2812" max="2812" width="3" style="167" customWidth="1"/>
    <col min="2813" max="2813" width="9.140625" style="167"/>
    <col min="2814" max="2814" width="11.85546875" style="167" customWidth="1"/>
    <col min="2815" max="2815" width="9.5703125" style="167" customWidth="1"/>
    <col min="2816" max="2816" width="2.7109375" style="167" customWidth="1"/>
    <col min="2817" max="2817" width="12.28515625" style="167" customWidth="1"/>
    <col min="2818" max="2818" width="8.5703125" style="167" customWidth="1"/>
    <col min="2819" max="2819" width="7.140625" style="167" customWidth="1"/>
    <col min="2820" max="2820" width="3" style="167" customWidth="1"/>
    <col min="2821" max="2821" width="10.42578125" style="167" bestFit="1" customWidth="1"/>
    <col min="2822" max="2822" width="4" style="167" customWidth="1"/>
    <col min="2823" max="2823" width="9.5703125" style="167" customWidth="1"/>
    <col min="2824" max="2824" width="2.7109375" style="167" customWidth="1"/>
    <col min="2825" max="2825" width="12.28515625" style="167" customWidth="1"/>
    <col min="2826" max="3057" width="9.140625" style="167"/>
    <col min="3058" max="3058" width="8.5703125" style="167" customWidth="1"/>
    <col min="3059" max="3059" width="7.140625" style="167" customWidth="1"/>
    <col min="3060" max="3060" width="2.85546875" style="167" customWidth="1"/>
    <col min="3061" max="3061" width="10.42578125" style="167" bestFit="1" customWidth="1"/>
    <col min="3062" max="3062" width="4" style="167" customWidth="1"/>
    <col min="3063" max="3063" width="9.5703125" style="167" customWidth="1"/>
    <col min="3064" max="3064" width="2.5703125" style="167" customWidth="1"/>
    <col min="3065" max="3065" width="12.28515625" style="167" customWidth="1"/>
    <col min="3066" max="3066" width="8.5703125" style="167" customWidth="1"/>
    <col min="3067" max="3067" width="7.28515625" style="167" customWidth="1"/>
    <col min="3068" max="3068" width="3" style="167" customWidth="1"/>
    <col min="3069" max="3069" width="9.140625" style="167"/>
    <col min="3070" max="3070" width="11.85546875" style="167" customWidth="1"/>
    <col min="3071" max="3071" width="9.5703125" style="167" customWidth="1"/>
    <col min="3072" max="3072" width="2.7109375" style="167" customWidth="1"/>
    <col min="3073" max="3073" width="12.28515625" style="167" customWidth="1"/>
    <col min="3074" max="3074" width="8.5703125" style="167" customWidth="1"/>
    <col min="3075" max="3075" width="7.140625" style="167" customWidth="1"/>
    <col min="3076" max="3076" width="3" style="167" customWidth="1"/>
    <col min="3077" max="3077" width="10.42578125" style="167" bestFit="1" customWidth="1"/>
    <col min="3078" max="3078" width="4" style="167" customWidth="1"/>
    <col min="3079" max="3079" width="9.5703125" style="167" customWidth="1"/>
    <col min="3080" max="3080" width="2.7109375" style="167" customWidth="1"/>
    <col min="3081" max="3081" width="12.28515625" style="167" customWidth="1"/>
    <col min="3082" max="3313" width="9.140625" style="167"/>
    <col min="3314" max="3314" width="8.5703125" style="167" customWidth="1"/>
    <col min="3315" max="3315" width="7.140625" style="167" customWidth="1"/>
    <col min="3316" max="3316" width="2.85546875" style="167" customWidth="1"/>
    <col min="3317" max="3317" width="10.42578125" style="167" bestFit="1" customWidth="1"/>
    <col min="3318" max="3318" width="4" style="167" customWidth="1"/>
    <col min="3319" max="3319" width="9.5703125" style="167" customWidth="1"/>
    <col min="3320" max="3320" width="2.5703125" style="167" customWidth="1"/>
    <col min="3321" max="3321" width="12.28515625" style="167" customWidth="1"/>
    <col min="3322" max="3322" width="8.5703125" style="167" customWidth="1"/>
    <col min="3323" max="3323" width="7.28515625" style="167" customWidth="1"/>
    <col min="3324" max="3324" width="3" style="167" customWidth="1"/>
    <col min="3325" max="3325" width="9.140625" style="167"/>
    <col min="3326" max="3326" width="11.85546875" style="167" customWidth="1"/>
    <col min="3327" max="3327" width="9.5703125" style="167" customWidth="1"/>
    <col min="3328" max="3328" width="2.7109375" style="167" customWidth="1"/>
    <col min="3329" max="3329" width="12.28515625" style="167" customWidth="1"/>
    <col min="3330" max="3330" width="8.5703125" style="167" customWidth="1"/>
    <col min="3331" max="3331" width="7.140625" style="167" customWidth="1"/>
    <col min="3332" max="3332" width="3" style="167" customWidth="1"/>
    <col min="3333" max="3333" width="10.42578125" style="167" bestFit="1" customWidth="1"/>
    <col min="3334" max="3334" width="4" style="167" customWidth="1"/>
    <col min="3335" max="3335" width="9.5703125" style="167" customWidth="1"/>
    <col min="3336" max="3336" width="2.7109375" style="167" customWidth="1"/>
    <col min="3337" max="3337" width="12.28515625" style="167" customWidth="1"/>
    <col min="3338" max="3569" width="9.140625" style="167"/>
    <col min="3570" max="3570" width="8.5703125" style="167" customWidth="1"/>
    <col min="3571" max="3571" width="7.140625" style="167" customWidth="1"/>
    <col min="3572" max="3572" width="2.85546875" style="167" customWidth="1"/>
    <col min="3573" max="3573" width="10.42578125" style="167" bestFit="1" customWidth="1"/>
    <col min="3574" max="3574" width="4" style="167" customWidth="1"/>
    <col min="3575" max="3575" width="9.5703125" style="167" customWidth="1"/>
    <col min="3576" max="3576" width="2.5703125" style="167" customWidth="1"/>
    <col min="3577" max="3577" width="12.28515625" style="167" customWidth="1"/>
    <col min="3578" max="3578" width="8.5703125" style="167" customWidth="1"/>
    <col min="3579" max="3579" width="7.28515625" style="167" customWidth="1"/>
    <col min="3580" max="3580" width="3" style="167" customWidth="1"/>
    <col min="3581" max="3581" width="9.140625" style="167"/>
    <col min="3582" max="3582" width="11.85546875" style="167" customWidth="1"/>
    <col min="3583" max="3583" width="9.5703125" style="167" customWidth="1"/>
    <col min="3584" max="3584" width="2.7109375" style="167" customWidth="1"/>
    <col min="3585" max="3585" width="12.28515625" style="167" customWidth="1"/>
    <col min="3586" max="3586" width="8.5703125" style="167" customWidth="1"/>
    <col min="3587" max="3587" width="7.140625" style="167" customWidth="1"/>
    <col min="3588" max="3588" width="3" style="167" customWidth="1"/>
    <col min="3589" max="3589" width="10.42578125" style="167" bestFit="1" customWidth="1"/>
    <col min="3590" max="3590" width="4" style="167" customWidth="1"/>
    <col min="3591" max="3591" width="9.5703125" style="167" customWidth="1"/>
    <col min="3592" max="3592" width="2.7109375" style="167" customWidth="1"/>
    <col min="3593" max="3593" width="12.28515625" style="167" customWidth="1"/>
    <col min="3594" max="3825" width="9.140625" style="167"/>
    <col min="3826" max="3826" width="8.5703125" style="167" customWidth="1"/>
    <col min="3827" max="3827" width="7.140625" style="167" customWidth="1"/>
    <col min="3828" max="3828" width="2.85546875" style="167" customWidth="1"/>
    <col min="3829" max="3829" width="10.42578125" style="167" bestFit="1" customWidth="1"/>
    <col min="3830" max="3830" width="4" style="167" customWidth="1"/>
    <col min="3831" max="3831" width="9.5703125" style="167" customWidth="1"/>
    <col min="3832" max="3832" width="2.5703125" style="167" customWidth="1"/>
    <col min="3833" max="3833" width="12.28515625" style="167" customWidth="1"/>
    <col min="3834" max="3834" width="8.5703125" style="167" customWidth="1"/>
    <col min="3835" max="3835" width="7.28515625" style="167" customWidth="1"/>
    <col min="3836" max="3836" width="3" style="167" customWidth="1"/>
    <col min="3837" max="3837" width="9.140625" style="167"/>
    <col min="3838" max="3838" width="11.85546875" style="167" customWidth="1"/>
    <col min="3839" max="3839" width="9.5703125" style="167" customWidth="1"/>
    <col min="3840" max="3840" width="2.7109375" style="167" customWidth="1"/>
    <col min="3841" max="3841" width="12.28515625" style="167" customWidth="1"/>
    <col min="3842" max="3842" width="8.5703125" style="167" customWidth="1"/>
    <col min="3843" max="3843" width="7.140625" style="167" customWidth="1"/>
    <col min="3844" max="3844" width="3" style="167" customWidth="1"/>
    <col min="3845" max="3845" width="10.42578125" style="167" bestFit="1" customWidth="1"/>
    <col min="3846" max="3846" width="4" style="167" customWidth="1"/>
    <col min="3847" max="3847" width="9.5703125" style="167" customWidth="1"/>
    <col min="3848" max="3848" width="2.7109375" style="167" customWidth="1"/>
    <col min="3849" max="3849" width="12.28515625" style="167" customWidth="1"/>
    <col min="3850" max="4081" width="9.140625" style="167"/>
    <col min="4082" max="4082" width="8.5703125" style="167" customWidth="1"/>
    <col min="4083" max="4083" width="7.140625" style="167" customWidth="1"/>
    <col min="4084" max="4084" width="2.85546875" style="167" customWidth="1"/>
    <col min="4085" max="4085" width="10.42578125" style="167" bestFit="1" customWidth="1"/>
    <col min="4086" max="4086" width="4" style="167" customWidth="1"/>
    <col min="4087" max="4087" width="9.5703125" style="167" customWidth="1"/>
    <col min="4088" max="4088" width="2.5703125" style="167" customWidth="1"/>
    <col min="4089" max="4089" width="12.28515625" style="167" customWidth="1"/>
    <col min="4090" max="4090" width="8.5703125" style="167" customWidth="1"/>
    <col min="4091" max="4091" width="7.28515625" style="167" customWidth="1"/>
    <col min="4092" max="4092" width="3" style="167" customWidth="1"/>
    <col min="4093" max="4093" width="9.140625" style="167"/>
    <col min="4094" max="4094" width="11.85546875" style="167" customWidth="1"/>
    <col min="4095" max="4095" width="9.5703125" style="167" customWidth="1"/>
    <col min="4096" max="4096" width="2.7109375" style="167" customWidth="1"/>
    <col min="4097" max="4097" width="12.28515625" style="167" customWidth="1"/>
    <col min="4098" max="4098" width="8.5703125" style="167" customWidth="1"/>
    <col min="4099" max="4099" width="7.140625" style="167" customWidth="1"/>
    <col min="4100" max="4100" width="3" style="167" customWidth="1"/>
    <col min="4101" max="4101" width="10.42578125" style="167" bestFit="1" customWidth="1"/>
    <col min="4102" max="4102" width="4" style="167" customWidth="1"/>
    <col min="4103" max="4103" width="9.5703125" style="167" customWidth="1"/>
    <col min="4104" max="4104" width="2.7109375" style="167" customWidth="1"/>
    <col min="4105" max="4105" width="12.28515625" style="167" customWidth="1"/>
    <col min="4106" max="4337" width="9.140625" style="167"/>
    <col min="4338" max="4338" width="8.5703125" style="167" customWidth="1"/>
    <col min="4339" max="4339" width="7.140625" style="167" customWidth="1"/>
    <col min="4340" max="4340" width="2.85546875" style="167" customWidth="1"/>
    <col min="4341" max="4341" width="10.42578125" style="167" bestFit="1" customWidth="1"/>
    <col min="4342" max="4342" width="4" style="167" customWidth="1"/>
    <col min="4343" max="4343" width="9.5703125" style="167" customWidth="1"/>
    <col min="4344" max="4344" width="2.5703125" style="167" customWidth="1"/>
    <col min="4345" max="4345" width="12.28515625" style="167" customWidth="1"/>
    <col min="4346" max="4346" width="8.5703125" style="167" customWidth="1"/>
    <col min="4347" max="4347" width="7.28515625" style="167" customWidth="1"/>
    <col min="4348" max="4348" width="3" style="167" customWidth="1"/>
    <col min="4349" max="4349" width="9.140625" style="167"/>
    <col min="4350" max="4350" width="11.85546875" style="167" customWidth="1"/>
    <col min="4351" max="4351" width="9.5703125" style="167" customWidth="1"/>
    <col min="4352" max="4352" width="2.7109375" style="167" customWidth="1"/>
    <col min="4353" max="4353" width="12.28515625" style="167" customWidth="1"/>
    <col min="4354" max="4354" width="8.5703125" style="167" customWidth="1"/>
    <col min="4355" max="4355" width="7.140625" style="167" customWidth="1"/>
    <col min="4356" max="4356" width="3" style="167" customWidth="1"/>
    <col min="4357" max="4357" width="10.42578125" style="167" bestFit="1" customWidth="1"/>
    <col min="4358" max="4358" width="4" style="167" customWidth="1"/>
    <col min="4359" max="4359" width="9.5703125" style="167" customWidth="1"/>
    <col min="4360" max="4360" width="2.7109375" style="167" customWidth="1"/>
    <col min="4361" max="4361" width="12.28515625" style="167" customWidth="1"/>
    <col min="4362" max="4593" width="9.140625" style="167"/>
    <col min="4594" max="4594" width="8.5703125" style="167" customWidth="1"/>
    <col min="4595" max="4595" width="7.140625" style="167" customWidth="1"/>
    <col min="4596" max="4596" width="2.85546875" style="167" customWidth="1"/>
    <col min="4597" max="4597" width="10.42578125" style="167" bestFit="1" customWidth="1"/>
    <col min="4598" max="4598" width="4" style="167" customWidth="1"/>
    <col min="4599" max="4599" width="9.5703125" style="167" customWidth="1"/>
    <col min="4600" max="4600" width="2.5703125" style="167" customWidth="1"/>
    <col min="4601" max="4601" width="12.28515625" style="167" customWidth="1"/>
    <col min="4602" max="4602" width="8.5703125" style="167" customWidth="1"/>
    <col min="4603" max="4603" width="7.28515625" style="167" customWidth="1"/>
    <col min="4604" max="4604" width="3" style="167" customWidth="1"/>
    <col min="4605" max="4605" width="9.140625" style="167"/>
    <col min="4606" max="4606" width="11.85546875" style="167" customWidth="1"/>
    <col min="4607" max="4607" width="9.5703125" style="167" customWidth="1"/>
    <col min="4608" max="4608" width="2.7109375" style="167" customWidth="1"/>
    <col min="4609" max="4609" width="12.28515625" style="167" customWidth="1"/>
    <col min="4610" max="4610" width="8.5703125" style="167" customWidth="1"/>
    <col min="4611" max="4611" width="7.140625" style="167" customWidth="1"/>
    <col min="4612" max="4612" width="3" style="167" customWidth="1"/>
    <col min="4613" max="4613" width="10.42578125" style="167" bestFit="1" customWidth="1"/>
    <col min="4614" max="4614" width="4" style="167" customWidth="1"/>
    <col min="4615" max="4615" width="9.5703125" style="167" customWidth="1"/>
    <col min="4616" max="4616" width="2.7109375" style="167" customWidth="1"/>
    <col min="4617" max="4617" width="12.28515625" style="167" customWidth="1"/>
    <col min="4618" max="4849" width="9.140625" style="167"/>
    <col min="4850" max="4850" width="8.5703125" style="167" customWidth="1"/>
    <col min="4851" max="4851" width="7.140625" style="167" customWidth="1"/>
    <col min="4852" max="4852" width="2.85546875" style="167" customWidth="1"/>
    <col min="4853" max="4853" width="10.42578125" style="167" bestFit="1" customWidth="1"/>
    <col min="4854" max="4854" width="4" style="167" customWidth="1"/>
    <col min="4855" max="4855" width="9.5703125" style="167" customWidth="1"/>
    <col min="4856" max="4856" width="2.5703125" style="167" customWidth="1"/>
    <col min="4857" max="4857" width="12.28515625" style="167" customWidth="1"/>
    <col min="4858" max="4858" width="8.5703125" style="167" customWidth="1"/>
    <col min="4859" max="4859" width="7.28515625" style="167" customWidth="1"/>
    <col min="4860" max="4860" width="3" style="167" customWidth="1"/>
    <col min="4861" max="4861" width="9.140625" style="167"/>
    <col min="4862" max="4862" width="11.85546875" style="167" customWidth="1"/>
    <col min="4863" max="4863" width="9.5703125" style="167" customWidth="1"/>
    <col min="4864" max="4864" width="2.7109375" style="167" customWidth="1"/>
    <col min="4865" max="4865" width="12.28515625" style="167" customWidth="1"/>
    <col min="4866" max="4866" width="8.5703125" style="167" customWidth="1"/>
    <col min="4867" max="4867" width="7.140625" style="167" customWidth="1"/>
    <col min="4868" max="4868" width="3" style="167" customWidth="1"/>
    <col min="4869" max="4869" width="10.42578125" style="167" bestFit="1" customWidth="1"/>
    <col min="4870" max="4870" width="4" style="167" customWidth="1"/>
    <col min="4871" max="4871" width="9.5703125" style="167" customWidth="1"/>
    <col min="4872" max="4872" width="2.7109375" style="167" customWidth="1"/>
    <col min="4873" max="4873" width="12.28515625" style="167" customWidth="1"/>
    <col min="4874" max="5105" width="9.140625" style="167"/>
    <col min="5106" max="5106" width="8.5703125" style="167" customWidth="1"/>
    <col min="5107" max="5107" width="7.140625" style="167" customWidth="1"/>
    <col min="5108" max="5108" width="2.85546875" style="167" customWidth="1"/>
    <col min="5109" max="5109" width="10.42578125" style="167" bestFit="1" customWidth="1"/>
    <col min="5110" max="5110" width="4" style="167" customWidth="1"/>
    <col min="5111" max="5111" width="9.5703125" style="167" customWidth="1"/>
    <col min="5112" max="5112" width="2.5703125" style="167" customWidth="1"/>
    <col min="5113" max="5113" width="12.28515625" style="167" customWidth="1"/>
    <col min="5114" max="5114" width="8.5703125" style="167" customWidth="1"/>
    <col min="5115" max="5115" width="7.28515625" style="167" customWidth="1"/>
    <col min="5116" max="5116" width="3" style="167" customWidth="1"/>
    <col min="5117" max="5117" width="9.140625" style="167"/>
    <col min="5118" max="5118" width="11.85546875" style="167" customWidth="1"/>
    <col min="5119" max="5119" width="9.5703125" style="167" customWidth="1"/>
    <col min="5120" max="5120" width="2.7109375" style="167" customWidth="1"/>
    <col min="5121" max="5121" width="12.28515625" style="167" customWidth="1"/>
    <col min="5122" max="5122" width="8.5703125" style="167" customWidth="1"/>
    <col min="5123" max="5123" width="7.140625" style="167" customWidth="1"/>
    <col min="5124" max="5124" width="3" style="167" customWidth="1"/>
    <col min="5125" max="5125" width="10.42578125" style="167" bestFit="1" customWidth="1"/>
    <col min="5126" max="5126" width="4" style="167" customWidth="1"/>
    <col min="5127" max="5127" width="9.5703125" style="167" customWidth="1"/>
    <col min="5128" max="5128" width="2.7109375" style="167" customWidth="1"/>
    <col min="5129" max="5129" width="12.28515625" style="167" customWidth="1"/>
    <col min="5130" max="5361" width="9.140625" style="167"/>
    <col min="5362" max="5362" width="8.5703125" style="167" customWidth="1"/>
    <col min="5363" max="5363" width="7.140625" style="167" customWidth="1"/>
    <col min="5364" max="5364" width="2.85546875" style="167" customWidth="1"/>
    <col min="5365" max="5365" width="10.42578125" style="167" bestFit="1" customWidth="1"/>
    <col min="5366" max="5366" width="4" style="167" customWidth="1"/>
    <col min="5367" max="5367" width="9.5703125" style="167" customWidth="1"/>
    <col min="5368" max="5368" width="2.5703125" style="167" customWidth="1"/>
    <col min="5369" max="5369" width="12.28515625" style="167" customWidth="1"/>
    <col min="5370" max="5370" width="8.5703125" style="167" customWidth="1"/>
    <col min="5371" max="5371" width="7.28515625" style="167" customWidth="1"/>
    <col min="5372" max="5372" width="3" style="167" customWidth="1"/>
    <col min="5373" max="5373" width="9.140625" style="167"/>
    <col min="5374" max="5374" width="11.85546875" style="167" customWidth="1"/>
    <col min="5375" max="5375" width="9.5703125" style="167" customWidth="1"/>
    <col min="5376" max="5376" width="2.7109375" style="167" customWidth="1"/>
    <col min="5377" max="5377" width="12.28515625" style="167" customWidth="1"/>
    <col min="5378" max="5378" width="8.5703125" style="167" customWidth="1"/>
    <col min="5379" max="5379" width="7.140625" style="167" customWidth="1"/>
    <col min="5380" max="5380" width="3" style="167" customWidth="1"/>
    <col min="5381" max="5381" width="10.42578125" style="167" bestFit="1" customWidth="1"/>
    <col min="5382" max="5382" width="4" style="167" customWidth="1"/>
    <col min="5383" max="5383" width="9.5703125" style="167" customWidth="1"/>
    <col min="5384" max="5384" width="2.7109375" style="167" customWidth="1"/>
    <col min="5385" max="5385" width="12.28515625" style="167" customWidth="1"/>
    <col min="5386" max="5617" width="9.140625" style="167"/>
    <col min="5618" max="5618" width="8.5703125" style="167" customWidth="1"/>
    <col min="5619" max="5619" width="7.140625" style="167" customWidth="1"/>
    <col min="5620" max="5620" width="2.85546875" style="167" customWidth="1"/>
    <col min="5621" max="5621" width="10.42578125" style="167" bestFit="1" customWidth="1"/>
    <col min="5622" max="5622" width="4" style="167" customWidth="1"/>
    <col min="5623" max="5623" width="9.5703125" style="167" customWidth="1"/>
    <col min="5624" max="5624" width="2.5703125" style="167" customWidth="1"/>
    <col min="5625" max="5625" width="12.28515625" style="167" customWidth="1"/>
    <col min="5626" max="5626" width="8.5703125" style="167" customWidth="1"/>
    <col min="5627" max="5627" width="7.28515625" style="167" customWidth="1"/>
    <col min="5628" max="5628" width="3" style="167" customWidth="1"/>
    <col min="5629" max="5629" width="9.140625" style="167"/>
    <col min="5630" max="5630" width="11.85546875" style="167" customWidth="1"/>
    <col min="5631" max="5631" width="9.5703125" style="167" customWidth="1"/>
    <col min="5632" max="5632" width="2.7109375" style="167" customWidth="1"/>
    <col min="5633" max="5633" width="12.28515625" style="167" customWidth="1"/>
    <col min="5634" max="5634" width="8.5703125" style="167" customWidth="1"/>
    <col min="5635" max="5635" width="7.140625" style="167" customWidth="1"/>
    <col min="5636" max="5636" width="3" style="167" customWidth="1"/>
    <col min="5637" max="5637" width="10.42578125" style="167" bestFit="1" customWidth="1"/>
    <col min="5638" max="5638" width="4" style="167" customWidth="1"/>
    <col min="5639" max="5639" width="9.5703125" style="167" customWidth="1"/>
    <col min="5640" max="5640" width="2.7109375" style="167" customWidth="1"/>
    <col min="5641" max="5641" width="12.28515625" style="167" customWidth="1"/>
    <col min="5642" max="5873" width="9.140625" style="167"/>
    <col min="5874" max="5874" width="8.5703125" style="167" customWidth="1"/>
    <col min="5875" max="5875" width="7.140625" style="167" customWidth="1"/>
    <col min="5876" max="5876" width="2.85546875" style="167" customWidth="1"/>
    <col min="5877" max="5877" width="10.42578125" style="167" bestFit="1" customWidth="1"/>
    <col min="5878" max="5878" width="4" style="167" customWidth="1"/>
    <col min="5879" max="5879" width="9.5703125" style="167" customWidth="1"/>
    <col min="5880" max="5880" width="2.5703125" style="167" customWidth="1"/>
    <col min="5881" max="5881" width="12.28515625" style="167" customWidth="1"/>
    <col min="5882" max="5882" width="8.5703125" style="167" customWidth="1"/>
    <col min="5883" max="5883" width="7.28515625" style="167" customWidth="1"/>
    <col min="5884" max="5884" width="3" style="167" customWidth="1"/>
    <col min="5885" max="5885" width="9.140625" style="167"/>
    <col min="5886" max="5886" width="11.85546875" style="167" customWidth="1"/>
    <col min="5887" max="5887" width="9.5703125" style="167" customWidth="1"/>
    <col min="5888" max="5888" width="2.7109375" style="167" customWidth="1"/>
    <col min="5889" max="5889" width="12.28515625" style="167" customWidth="1"/>
    <col min="5890" max="5890" width="8.5703125" style="167" customWidth="1"/>
    <col min="5891" max="5891" width="7.140625" style="167" customWidth="1"/>
    <col min="5892" max="5892" width="3" style="167" customWidth="1"/>
    <col min="5893" max="5893" width="10.42578125" style="167" bestFit="1" customWidth="1"/>
    <col min="5894" max="5894" width="4" style="167" customWidth="1"/>
    <col min="5895" max="5895" width="9.5703125" style="167" customWidth="1"/>
    <col min="5896" max="5896" width="2.7109375" style="167" customWidth="1"/>
    <col min="5897" max="5897" width="12.28515625" style="167" customWidth="1"/>
    <col min="5898" max="6129" width="9.140625" style="167"/>
    <col min="6130" max="6130" width="8.5703125" style="167" customWidth="1"/>
    <col min="6131" max="6131" width="7.140625" style="167" customWidth="1"/>
    <col min="6132" max="6132" width="2.85546875" style="167" customWidth="1"/>
    <col min="6133" max="6133" width="10.42578125" style="167" bestFit="1" customWidth="1"/>
    <col min="6134" max="6134" width="4" style="167" customWidth="1"/>
    <col min="6135" max="6135" width="9.5703125" style="167" customWidth="1"/>
    <col min="6136" max="6136" width="2.5703125" style="167" customWidth="1"/>
    <col min="6137" max="6137" width="12.28515625" style="167" customWidth="1"/>
    <col min="6138" max="6138" width="8.5703125" style="167" customWidth="1"/>
    <col min="6139" max="6139" width="7.28515625" style="167" customWidth="1"/>
    <col min="6140" max="6140" width="3" style="167" customWidth="1"/>
    <col min="6141" max="6141" width="9.140625" style="167"/>
    <col min="6142" max="6142" width="11.85546875" style="167" customWidth="1"/>
    <col min="6143" max="6143" width="9.5703125" style="167" customWidth="1"/>
    <col min="6144" max="6144" width="2.7109375" style="167" customWidth="1"/>
    <col min="6145" max="6145" width="12.28515625" style="167" customWidth="1"/>
    <col min="6146" max="6146" width="8.5703125" style="167" customWidth="1"/>
    <col min="6147" max="6147" width="7.140625" style="167" customWidth="1"/>
    <col min="6148" max="6148" width="3" style="167" customWidth="1"/>
    <col min="6149" max="6149" width="10.42578125" style="167" bestFit="1" customWidth="1"/>
    <col min="6150" max="6150" width="4" style="167" customWidth="1"/>
    <col min="6151" max="6151" width="9.5703125" style="167" customWidth="1"/>
    <col min="6152" max="6152" width="2.7109375" style="167" customWidth="1"/>
    <col min="6153" max="6153" width="12.28515625" style="167" customWidth="1"/>
    <col min="6154" max="6385" width="9.140625" style="167"/>
    <col min="6386" max="6386" width="8.5703125" style="167" customWidth="1"/>
    <col min="6387" max="6387" width="7.140625" style="167" customWidth="1"/>
    <col min="6388" max="6388" width="2.85546875" style="167" customWidth="1"/>
    <col min="6389" max="6389" width="10.42578125" style="167" bestFit="1" customWidth="1"/>
    <col min="6390" max="6390" width="4" style="167" customWidth="1"/>
    <col min="6391" max="6391" width="9.5703125" style="167" customWidth="1"/>
    <col min="6392" max="6392" width="2.5703125" style="167" customWidth="1"/>
    <col min="6393" max="6393" width="12.28515625" style="167" customWidth="1"/>
    <col min="6394" max="6394" width="8.5703125" style="167" customWidth="1"/>
    <col min="6395" max="6395" width="7.28515625" style="167" customWidth="1"/>
    <col min="6396" max="6396" width="3" style="167" customWidth="1"/>
    <col min="6397" max="6397" width="9.140625" style="167"/>
    <col min="6398" max="6398" width="11.85546875" style="167" customWidth="1"/>
    <col min="6399" max="6399" width="9.5703125" style="167" customWidth="1"/>
    <col min="6400" max="6400" width="2.7109375" style="167" customWidth="1"/>
    <col min="6401" max="6401" width="12.28515625" style="167" customWidth="1"/>
    <col min="6402" max="6402" width="8.5703125" style="167" customWidth="1"/>
    <col min="6403" max="6403" width="7.140625" style="167" customWidth="1"/>
    <col min="6404" max="6404" width="3" style="167" customWidth="1"/>
    <col min="6405" max="6405" width="10.42578125" style="167" bestFit="1" customWidth="1"/>
    <col min="6406" max="6406" width="4" style="167" customWidth="1"/>
    <col min="6407" max="6407" width="9.5703125" style="167" customWidth="1"/>
    <col min="6408" max="6408" width="2.7109375" style="167" customWidth="1"/>
    <col min="6409" max="6409" width="12.28515625" style="167" customWidth="1"/>
    <col min="6410" max="6641" width="9.140625" style="167"/>
    <col min="6642" max="6642" width="8.5703125" style="167" customWidth="1"/>
    <col min="6643" max="6643" width="7.140625" style="167" customWidth="1"/>
    <col min="6644" max="6644" width="2.85546875" style="167" customWidth="1"/>
    <col min="6645" max="6645" width="10.42578125" style="167" bestFit="1" customWidth="1"/>
    <col min="6646" max="6646" width="4" style="167" customWidth="1"/>
    <col min="6647" max="6647" width="9.5703125" style="167" customWidth="1"/>
    <col min="6648" max="6648" width="2.5703125" style="167" customWidth="1"/>
    <col min="6649" max="6649" width="12.28515625" style="167" customWidth="1"/>
    <col min="6650" max="6650" width="8.5703125" style="167" customWidth="1"/>
    <col min="6651" max="6651" width="7.28515625" style="167" customWidth="1"/>
    <col min="6652" max="6652" width="3" style="167" customWidth="1"/>
    <col min="6653" max="6653" width="9.140625" style="167"/>
    <col min="6654" max="6654" width="11.85546875" style="167" customWidth="1"/>
    <col min="6655" max="6655" width="9.5703125" style="167" customWidth="1"/>
    <col min="6656" max="6656" width="2.7109375" style="167" customWidth="1"/>
    <col min="6657" max="6657" width="12.28515625" style="167" customWidth="1"/>
    <col min="6658" max="6658" width="8.5703125" style="167" customWidth="1"/>
    <col min="6659" max="6659" width="7.140625" style="167" customWidth="1"/>
    <col min="6660" max="6660" width="3" style="167" customWidth="1"/>
    <col min="6661" max="6661" width="10.42578125" style="167" bestFit="1" customWidth="1"/>
    <col min="6662" max="6662" width="4" style="167" customWidth="1"/>
    <col min="6663" max="6663" width="9.5703125" style="167" customWidth="1"/>
    <col min="6664" max="6664" width="2.7109375" style="167" customWidth="1"/>
    <col min="6665" max="6665" width="12.28515625" style="167" customWidth="1"/>
    <col min="6666" max="6897" width="9.140625" style="167"/>
    <col min="6898" max="6898" width="8.5703125" style="167" customWidth="1"/>
    <col min="6899" max="6899" width="7.140625" style="167" customWidth="1"/>
    <col min="6900" max="6900" width="2.85546875" style="167" customWidth="1"/>
    <col min="6901" max="6901" width="10.42578125" style="167" bestFit="1" customWidth="1"/>
    <col min="6902" max="6902" width="4" style="167" customWidth="1"/>
    <col min="6903" max="6903" width="9.5703125" style="167" customWidth="1"/>
    <col min="6904" max="6904" width="2.5703125" style="167" customWidth="1"/>
    <col min="6905" max="6905" width="12.28515625" style="167" customWidth="1"/>
    <col min="6906" max="6906" width="8.5703125" style="167" customWidth="1"/>
    <col min="6907" max="6907" width="7.28515625" style="167" customWidth="1"/>
    <col min="6908" max="6908" width="3" style="167" customWidth="1"/>
    <col min="6909" max="6909" width="9.140625" style="167"/>
    <col min="6910" max="6910" width="11.85546875" style="167" customWidth="1"/>
    <col min="6911" max="6911" width="9.5703125" style="167" customWidth="1"/>
    <col min="6912" max="6912" width="2.7109375" style="167" customWidth="1"/>
    <col min="6913" max="6913" width="12.28515625" style="167" customWidth="1"/>
    <col min="6914" max="6914" width="8.5703125" style="167" customWidth="1"/>
    <col min="6915" max="6915" width="7.140625" style="167" customWidth="1"/>
    <col min="6916" max="6916" width="3" style="167" customWidth="1"/>
    <col min="6917" max="6917" width="10.42578125" style="167" bestFit="1" customWidth="1"/>
    <col min="6918" max="6918" width="4" style="167" customWidth="1"/>
    <col min="6919" max="6919" width="9.5703125" style="167" customWidth="1"/>
    <col min="6920" max="6920" width="2.7109375" style="167" customWidth="1"/>
    <col min="6921" max="6921" width="12.28515625" style="167" customWidth="1"/>
    <col min="6922" max="7153" width="9.140625" style="167"/>
    <col min="7154" max="7154" width="8.5703125" style="167" customWidth="1"/>
    <col min="7155" max="7155" width="7.140625" style="167" customWidth="1"/>
    <col min="7156" max="7156" width="2.85546875" style="167" customWidth="1"/>
    <col min="7157" max="7157" width="10.42578125" style="167" bestFit="1" customWidth="1"/>
    <col min="7158" max="7158" width="4" style="167" customWidth="1"/>
    <col min="7159" max="7159" width="9.5703125" style="167" customWidth="1"/>
    <col min="7160" max="7160" width="2.5703125" style="167" customWidth="1"/>
    <col min="7161" max="7161" width="12.28515625" style="167" customWidth="1"/>
    <col min="7162" max="7162" width="8.5703125" style="167" customWidth="1"/>
    <col min="7163" max="7163" width="7.28515625" style="167" customWidth="1"/>
    <col min="7164" max="7164" width="3" style="167" customWidth="1"/>
    <col min="7165" max="7165" width="9.140625" style="167"/>
    <col min="7166" max="7166" width="11.85546875" style="167" customWidth="1"/>
    <col min="7167" max="7167" width="9.5703125" style="167" customWidth="1"/>
    <col min="7168" max="7168" width="2.7109375" style="167" customWidth="1"/>
    <col min="7169" max="7169" width="12.28515625" style="167" customWidth="1"/>
    <col min="7170" max="7170" width="8.5703125" style="167" customWidth="1"/>
    <col min="7171" max="7171" width="7.140625" style="167" customWidth="1"/>
    <col min="7172" max="7172" width="3" style="167" customWidth="1"/>
    <col min="7173" max="7173" width="10.42578125" style="167" bestFit="1" customWidth="1"/>
    <col min="7174" max="7174" width="4" style="167" customWidth="1"/>
    <col min="7175" max="7175" width="9.5703125" style="167" customWidth="1"/>
    <col min="7176" max="7176" width="2.7109375" style="167" customWidth="1"/>
    <col min="7177" max="7177" width="12.28515625" style="167" customWidth="1"/>
    <col min="7178" max="7409" width="9.140625" style="167"/>
    <col min="7410" max="7410" width="8.5703125" style="167" customWidth="1"/>
    <col min="7411" max="7411" width="7.140625" style="167" customWidth="1"/>
    <col min="7412" max="7412" width="2.85546875" style="167" customWidth="1"/>
    <col min="7413" max="7413" width="10.42578125" style="167" bestFit="1" customWidth="1"/>
    <col min="7414" max="7414" width="4" style="167" customWidth="1"/>
    <col min="7415" max="7415" width="9.5703125" style="167" customWidth="1"/>
    <col min="7416" max="7416" width="2.5703125" style="167" customWidth="1"/>
    <col min="7417" max="7417" width="12.28515625" style="167" customWidth="1"/>
    <col min="7418" max="7418" width="8.5703125" style="167" customWidth="1"/>
    <col min="7419" max="7419" width="7.28515625" style="167" customWidth="1"/>
    <col min="7420" max="7420" width="3" style="167" customWidth="1"/>
    <col min="7421" max="7421" width="9.140625" style="167"/>
    <col min="7422" max="7422" width="11.85546875" style="167" customWidth="1"/>
    <col min="7423" max="7423" width="9.5703125" style="167" customWidth="1"/>
    <col min="7424" max="7424" width="2.7109375" style="167" customWidth="1"/>
    <col min="7425" max="7425" width="12.28515625" style="167" customWidth="1"/>
    <col min="7426" max="7426" width="8.5703125" style="167" customWidth="1"/>
    <col min="7427" max="7427" width="7.140625" style="167" customWidth="1"/>
    <col min="7428" max="7428" width="3" style="167" customWidth="1"/>
    <col min="7429" max="7429" width="10.42578125" style="167" bestFit="1" customWidth="1"/>
    <col min="7430" max="7430" width="4" style="167" customWidth="1"/>
    <col min="7431" max="7431" width="9.5703125" style="167" customWidth="1"/>
    <col min="7432" max="7432" width="2.7109375" style="167" customWidth="1"/>
    <col min="7433" max="7433" width="12.28515625" style="167" customWidth="1"/>
    <col min="7434" max="7665" width="9.140625" style="167"/>
    <col min="7666" max="7666" width="8.5703125" style="167" customWidth="1"/>
    <col min="7667" max="7667" width="7.140625" style="167" customWidth="1"/>
    <col min="7668" max="7668" width="2.85546875" style="167" customWidth="1"/>
    <col min="7669" max="7669" width="10.42578125" style="167" bestFit="1" customWidth="1"/>
    <col min="7670" max="7670" width="4" style="167" customWidth="1"/>
    <col min="7671" max="7671" width="9.5703125" style="167" customWidth="1"/>
    <col min="7672" max="7672" width="2.5703125" style="167" customWidth="1"/>
    <col min="7673" max="7673" width="12.28515625" style="167" customWidth="1"/>
    <col min="7674" max="7674" width="8.5703125" style="167" customWidth="1"/>
    <col min="7675" max="7675" width="7.28515625" style="167" customWidth="1"/>
    <col min="7676" max="7676" width="3" style="167" customWidth="1"/>
    <col min="7677" max="7677" width="9.140625" style="167"/>
    <col min="7678" max="7678" width="11.85546875" style="167" customWidth="1"/>
    <col min="7679" max="7679" width="9.5703125" style="167" customWidth="1"/>
    <col min="7680" max="7680" width="2.7109375" style="167" customWidth="1"/>
    <col min="7681" max="7681" width="12.28515625" style="167" customWidth="1"/>
    <col min="7682" max="7682" width="8.5703125" style="167" customWidth="1"/>
    <col min="7683" max="7683" width="7.140625" style="167" customWidth="1"/>
    <col min="7684" max="7684" width="3" style="167" customWidth="1"/>
    <col min="7685" max="7685" width="10.42578125" style="167" bestFit="1" customWidth="1"/>
    <col min="7686" max="7686" width="4" style="167" customWidth="1"/>
    <col min="7687" max="7687" width="9.5703125" style="167" customWidth="1"/>
    <col min="7688" max="7688" width="2.7109375" style="167" customWidth="1"/>
    <col min="7689" max="7689" width="12.28515625" style="167" customWidth="1"/>
    <col min="7690" max="7921" width="9.140625" style="167"/>
    <col min="7922" max="7922" width="8.5703125" style="167" customWidth="1"/>
    <col min="7923" max="7923" width="7.140625" style="167" customWidth="1"/>
    <col min="7924" max="7924" width="2.85546875" style="167" customWidth="1"/>
    <col min="7925" max="7925" width="10.42578125" style="167" bestFit="1" customWidth="1"/>
    <col min="7926" max="7926" width="4" style="167" customWidth="1"/>
    <col min="7927" max="7927" width="9.5703125" style="167" customWidth="1"/>
    <col min="7928" max="7928" width="2.5703125" style="167" customWidth="1"/>
    <col min="7929" max="7929" width="12.28515625" style="167" customWidth="1"/>
    <col min="7930" max="7930" width="8.5703125" style="167" customWidth="1"/>
    <col min="7931" max="7931" width="7.28515625" style="167" customWidth="1"/>
    <col min="7932" max="7932" width="3" style="167" customWidth="1"/>
    <col min="7933" max="7933" width="9.140625" style="167"/>
    <col min="7934" max="7934" width="11.85546875" style="167" customWidth="1"/>
    <col min="7935" max="7935" width="9.5703125" style="167" customWidth="1"/>
    <col min="7936" max="7936" width="2.7109375" style="167" customWidth="1"/>
    <col min="7937" max="7937" width="12.28515625" style="167" customWidth="1"/>
    <col min="7938" max="7938" width="8.5703125" style="167" customWidth="1"/>
    <col min="7939" max="7939" width="7.140625" style="167" customWidth="1"/>
    <col min="7940" max="7940" width="3" style="167" customWidth="1"/>
    <col min="7941" max="7941" width="10.42578125" style="167" bestFit="1" customWidth="1"/>
    <col min="7942" max="7942" width="4" style="167" customWidth="1"/>
    <col min="7943" max="7943" width="9.5703125" style="167" customWidth="1"/>
    <col min="7944" max="7944" width="2.7109375" style="167" customWidth="1"/>
    <col min="7945" max="7945" width="12.28515625" style="167" customWidth="1"/>
    <col min="7946" max="8177" width="9.140625" style="167"/>
    <col min="8178" max="8178" width="8.5703125" style="167" customWidth="1"/>
    <col min="8179" max="8179" width="7.140625" style="167" customWidth="1"/>
    <col min="8180" max="8180" width="2.85546875" style="167" customWidth="1"/>
    <col min="8181" max="8181" width="10.42578125" style="167" bestFit="1" customWidth="1"/>
    <col min="8182" max="8182" width="4" style="167" customWidth="1"/>
    <col min="8183" max="8183" width="9.5703125" style="167" customWidth="1"/>
    <col min="8184" max="8184" width="2.5703125" style="167" customWidth="1"/>
    <col min="8185" max="8185" width="12.28515625" style="167" customWidth="1"/>
    <col min="8186" max="8186" width="8.5703125" style="167" customWidth="1"/>
    <col min="8187" max="8187" width="7.28515625" style="167" customWidth="1"/>
    <col min="8188" max="8188" width="3" style="167" customWidth="1"/>
    <col min="8189" max="8189" width="9.140625" style="167"/>
    <col min="8190" max="8190" width="11.85546875" style="167" customWidth="1"/>
    <col min="8191" max="8191" width="9.5703125" style="167" customWidth="1"/>
    <col min="8192" max="8192" width="2.7109375" style="167" customWidth="1"/>
    <col min="8193" max="8193" width="12.28515625" style="167" customWidth="1"/>
    <col min="8194" max="8194" width="8.5703125" style="167" customWidth="1"/>
    <col min="8195" max="8195" width="7.140625" style="167" customWidth="1"/>
    <col min="8196" max="8196" width="3" style="167" customWidth="1"/>
    <col min="8197" max="8197" width="10.42578125" style="167" bestFit="1" customWidth="1"/>
    <col min="8198" max="8198" width="4" style="167" customWidth="1"/>
    <col min="8199" max="8199" width="9.5703125" style="167" customWidth="1"/>
    <col min="8200" max="8200" width="2.7109375" style="167" customWidth="1"/>
    <col min="8201" max="8201" width="12.28515625" style="167" customWidth="1"/>
    <col min="8202" max="8433" width="9.140625" style="167"/>
    <col min="8434" max="8434" width="8.5703125" style="167" customWidth="1"/>
    <col min="8435" max="8435" width="7.140625" style="167" customWidth="1"/>
    <col min="8436" max="8436" width="2.85546875" style="167" customWidth="1"/>
    <col min="8437" max="8437" width="10.42578125" style="167" bestFit="1" customWidth="1"/>
    <col min="8438" max="8438" width="4" style="167" customWidth="1"/>
    <col min="8439" max="8439" width="9.5703125" style="167" customWidth="1"/>
    <col min="8440" max="8440" width="2.5703125" style="167" customWidth="1"/>
    <col min="8441" max="8441" width="12.28515625" style="167" customWidth="1"/>
    <col min="8442" max="8442" width="8.5703125" style="167" customWidth="1"/>
    <col min="8443" max="8443" width="7.28515625" style="167" customWidth="1"/>
    <col min="8444" max="8444" width="3" style="167" customWidth="1"/>
    <col min="8445" max="8445" width="9.140625" style="167"/>
    <col min="8446" max="8446" width="11.85546875" style="167" customWidth="1"/>
    <col min="8447" max="8447" width="9.5703125" style="167" customWidth="1"/>
    <col min="8448" max="8448" width="2.7109375" style="167" customWidth="1"/>
    <col min="8449" max="8449" width="12.28515625" style="167" customWidth="1"/>
    <col min="8450" max="8450" width="8.5703125" style="167" customWidth="1"/>
    <col min="8451" max="8451" width="7.140625" style="167" customWidth="1"/>
    <col min="8452" max="8452" width="3" style="167" customWidth="1"/>
    <col min="8453" max="8453" width="10.42578125" style="167" bestFit="1" customWidth="1"/>
    <col min="8454" max="8454" width="4" style="167" customWidth="1"/>
    <col min="8455" max="8455" width="9.5703125" style="167" customWidth="1"/>
    <col min="8456" max="8456" width="2.7109375" style="167" customWidth="1"/>
    <col min="8457" max="8457" width="12.28515625" style="167" customWidth="1"/>
    <col min="8458" max="8689" width="9.140625" style="167"/>
    <col min="8690" max="8690" width="8.5703125" style="167" customWidth="1"/>
    <col min="8691" max="8691" width="7.140625" style="167" customWidth="1"/>
    <col min="8692" max="8692" width="2.85546875" style="167" customWidth="1"/>
    <col min="8693" max="8693" width="10.42578125" style="167" bestFit="1" customWidth="1"/>
    <col min="8694" max="8694" width="4" style="167" customWidth="1"/>
    <col min="8695" max="8695" width="9.5703125" style="167" customWidth="1"/>
    <col min="8696" max="8696" width="2.5703125" style="167" customWidth="1"/>
    <col min="8697" max="8697" width="12.28515625" style="167" customWidth="1"/>
    <col min="8698" max="8698" width="8.5703125" style="167" customWidth="1"/>
    <col min="8699" max="8699" width="7.28515625" style="167" customWidth="1"/>
    <col min="8700" max="8700" width="3" style="167" customWidth="1"/>
    <col min="8701" max="8701" width="9.140625" style="167"/>
    <col min="8702" max="8702" width="11.85546875" style="167" customWidth="1"/>
    <col min="8703" max="8703" width="9.5703125" style="167" customWidth="1"/>
    <col min="8704" max="8704" width="2.7109375" style="167" customWidth="1"/>
    <col min="8705" max="8705" width="12.28515625" style="167" customWidth="1"/>
    <col min="8706" max="8706" width="8.5703125" style="167" customWidth="1"/>
    <col min="8707" max="8707" width="7.140625" style="167" customWidth="1"/>
    <col min="8708" max="8708" width="3" style="167" customWidth="1"/>
    <col min="8709" max="8709" width="10.42578125" style="167" bestFit="1" customWidth="1"/>
    <col min="8710" max="8710" width="4" style="167" customWidth="1"/>
    <col min="8711" max="8711" width="9.5703125" style="167" customWidth="1"/>
    <col min="8712" max="8712" width="2.7109375" style="167" customWidth="1"/>
    <col min="8713" max="8713" width="12.28515625" style="167" customWidth="1"/>
    <col min="8714" max="8945" width="9.140625" style="167"/>
    <col min="8946" max="8946" width="8.5703125" style="167" customWidth="1"/>
    <col min="8947" max="8947" width="7.140625" style="167" customWidth="1"/>
    <col min="8948" max="8948" width="2.85546875" style="167" customWidth="1"/>
    <col min="8949" max="8949" width="10.42578125" style="167" bestFit="1" customWidth="1"/>
    <col min="8950" max="8950" width="4" style="167" customWidth="1"/>
    <col min="8951" max="8951" width="9.5703125" style="167" customWidth="1"/>
    <col min="8952" max="8952" width="2.5703125" style="167" customWidth="1"/>
    <col min="8953" max="8953" width="12.28515625" style="167" customWidth="1"/>
    <col min="8954" max="8954" width="8.5703125" style="167" customWidth="1"/>
    <col min="8955" max="8955" width="7.28515625" style="167" customWidth="1"/>
    <col min="8956" max="8956" width="3" style="167" customWidth="1"/>
    <col min="8957" max="8957" width="9.140625" style="167"/>
    <col min="8958" max="8958" width="11.85546875" style="167" customWidth="1"/>
    <col min="8959" max="8959" width="9.5703125" style="167" customWidth="1"/>
    <col min="8960" max="8960" width="2.7109375" style="167" customWidth="1"/>
    <col min="8961" max="8961" width="12.28515625" style="167" customWidth="1"/>
    <col min="8962" max="8962" width="8.5703125" style="167" customWidth="1"/>
    <col min="8963" max="8963" width="7.140625" style="167" customWidth="1"/>
    <col min="8964" max="8964" width="3" style="167" customWidth="1"/>
    <col min="8965" max="8965" width="10.42578125" style="167" bestFit="1" customWidth="1"/>
    <col min="8966" max="8966" width="4" style="167" customWidth="1"/>
    <col min="8967" max="8967" width="9.5703125" style="167" customWidth="1"/>
    <col min="8968" max="8968" width="2.7109375" style="167" customWidth="1"/>
    <col min="8969" max="8969" width="12.28515625" style="167" customWidth="1"/>
    <col min="8970" max="9201" width="9.140625" style="167"/>
    <col min="9202" max="9202" width="8.5703125" style="167" customWidth="1"/>
    <col min="9203" max="9203" width="7.140625" style="167" customWidth="1"/>
    <col min="9204" max="9204" width="2.85546875" style="167" customWidth="1"/>
    <col min="9205" max="9205" width="10.42578125" style="167" bestFit="1" customWidth="1"/>
    <col min="9206" max="9206" width="4" style="167" customWidth="1"/>
    <col min="9207" max="9207" width="9.5703125" style="167" customWidth="1"/>
    <col min="9208" max="9208" width="2.5703125" style="167" customWidth="1"/>
    <col min="9209" max="9209" width="12.28515625" style="167" customWidth="1"/>
    <col min="9210" max="9210" width="8.5703125" style="167" customWidth="1"/>
    <col min="9211" max="9211" width="7.28515625" style="167" customWidth="1"/>
    <col min="9212" max="9212" width="3" style="167" customWidth="1"/>
    <col min="9213" max="9213" width="9.140625" style="167"/>
    <col min="9214" max="9214" width="11.85546875" style="167" customWidth="1"/>
    <col min="9215" max="9215" width="9.5703125" style="167" customWidth="1"/>
    <col min="9216" max="9216" width="2.7109375" style="167" customWidth="1"/>
    <col min="9217" max="9217" width="12.28515625" style="167" customWidth="1"/>
    <col min="9218" max="9218" width="8.5703125" style="167" customWidth="1"/>
    <col min="9219" max="9219" width="7.140625" style="167" customWidth="1"/>
    <col min="9220" max="9220" width="3" style="167" customWidth="1"/>
    <col min="9221" max="9221" width="10.42578125" style="167" bestFit="1" customWidth="1"/>
    <col min="9222" max="9222" width="4" style="167" customWidth="1"/>
    <col min="9223" max="9223" width="9.5703125" style="167" customWidth="1"/>
    <col min="9224" max="9224" width="2.7109375" style="167" customWidth="1"/>
    <col min="9225" max="9225" width="12.28515625" style="167" customWidth="1"/>
    <col min="9226" max="9457" width="9.140625" style="167"/>
    <col min="9458" max="9458" width="8.5703125" style="167" customWidth="1"/>
    <col min="9459" max="9459" width="7.140625" style="167" customWidth="1"/>
    <col min="9460" max="9460" width="2.85546875" style="167" customWidth="1"/>
    <col min="9461" max="9461" width="10.42578125" style="167" bestFit="1" customWidth="1"/>
    <col min="9462" max="9462" width="4" style="167" customWidth="1"/>
    <col min="9463" max="9463" width="9.5703125" style="167" customWidth="1"/>
    <col min="9464" max="9464" width="2.5703125" style="167" customWidth="1"/>
    <col min="9465" max="9465" width="12.28515625" style="167" customWidth="1"/>
    <col min="9466" max="9466" width="8.5703125" style="167" customWidth="1"/>
    <col min="9467" max="9467" width="7.28515625" style="167" customWidth="1"/>
    <col min="9468" max="9468" width="3" style="167" customWidth="1"/>
    <col min="9469" max="9469" width="9.140625" style="167"/>
    <col min="9470" max="9470" width="11.85546875" style="167" customWidth="1"/>
    <col min="9471" max="9471" width="9.5703125" style="167" customWidth="1"/>
    <col min="9472" max="9472" width="2.7109375" style="167" customWidth="1"/>
    <col min="9473" max="9473" width="12.28515625" style="167" customWidth="1"/>
    <col min="9474" max="9474" width="8.5703125" style="167" customWidth="1"/>
    <col min="9475" max="9475" width="7.140625" style="167" customWidth="1"/>
    <col min="9476" max="9476" width="3" style="167" customWidth="1"/>
    <col min="9477" max="9477" width="10.42578125" style="167" bestFit="1" customWidth="1"/>
    <col min="9478" max="9478" width="4" style="167" customWidth="1"/>
    <col min="9479" max="9479" width="9.5703125" style="167" customWidth="1"/>
    <col min="9480" max="9480" width="2.7109375" style="167" customWidth="1"/>
    <col min="9481" max="9481" width="12.28515625" style="167" customWidth="1"/>
    <col min="9482" max="9713" width="9.140625" style="167"/>
    <col min="9714" max="9714" width="8.5703125" style="167" customWidth="1"/>
    <col min="9715" max="9715" width="7.140625" style="167" customWidth="1"/>
    <col min="9716" max="9716" width="2.85546875" style="167" customWidth="1"/>
    <col min="9717" max="9717" width="10.42578125" style="167" bestFit="1" customWidth="1"/>
    <col min="9718" max="9718" width="4" style="167" customWidth="1"/>
    <col min="9719" max="9719" width="9.5703125" style="167" customWidth="1"/>
    <col min="9720" max="9720" width="2.5703125" style="167" customWidth="1"/>
    <col min="9721" max="9721" width="12.28515625" style="167" customWidth="1"/>
    <col min="9722" max="9722" width="8.5703125" style="167" customWidth="1"/>
    <col min="9723" max="9723" width="7.28515625" style="167" customWidth="1"/>
    <col min="9724" max="9724" width="3" style="167" customWidth="1"/>
    <col min="9725" max="9725" width="9.140625" style="167"/>
    <col min="9726" max="9726" width="11.85546875" style="167" customWidth="1"/>
    <col min="9727" max="9727" width="9.5703125" style="167" customWidth="1"/>
    <col min="9728" max="9728" width="2.7109375" style="167" customWidth="1"/>
    <col min="9729" max="9729" width="12.28515625" style="167" customWidth="1"/>
    <col min="9730" max="9730" width="8.5703125" style="167" customWidth="1"/>
    <col min="9731" max="9731" width="7.140625" style="167" customWidth="1"/>
    <col min="9732" max="9732" width="3" style="167" customWidth="1"/>
    <col min="9733" max="9733" width="10.42578125" style="167" bestFit="1" customWidth="1"/>
    <col min="9734" max="9734" width="4" style="167" customWidth="1"/>
    <col min="9735" max="9735" width="9.5703125" style="167" customWidth="1"/>
    <col min="9736" max="9736" width="2.7109375" style="167" customWidth="1"/>
    <col min="9737" max="9737" width="12.28515625" style="167" customWidth="1"/>
    <col min="9738" max="9969" width="9.140625" style="167"/>
    <col min="9970" max="9970" width="8.5703125" style="167" customWidth="1"/>
    <col min="9971" max="9971" width="7.140625" style="167" customWidth="1"/>
    <col min="9972" max="9972" width="2.85546875" style="167" customWidth="1"/>
    <col min="9973" max="9973" width="10.42578125" style="167" bestFit="1" customWidth="1"/>
    <col min="9974" max="9974" width="4" style="167" customWidth="1"/>
    <col min="9975" max="9975" width="9.5703125" style="167" customWidth="1"/>
    <col min="9976" max="9976" width="2.5703125" style="167" customWidth="1"/>
    <col min="9977" max="9977" width="12.28515625" style="167" customWidth="1"/>
    <col min="9978" max="9978" width="8.5703125" style="167" customWidth="1"/>
    <col min="9979" max="9979" width="7.28515625" style="167" customWidth="1"/>
    <col min="9980" max="9980" width="3" style="167" customWidth="1"/>
    <col min="9981" max="9981" width="9.140625" style="167"/>
    <col min="9982" max="9982" width="11.85546875" style="167" customWidth="1"/>
    <col min="9983" max="9983" width="9.5703125" style="167" customWidth="1"/>
    <col min="9984" max="9984" width="2.7109375" style="167" customWidth="1"/>
    <col min="9985" max="9985" width="12.28515625" style="167" customWidth="1"/>
    <col min="9986" max="9986" width="8.5703125" style="167" customWidth="1"/>
    <col min="9987" max="9987" width="7.140625" style="167" customWidth="1"/>
    <col min="9988" max="9988" width="3" style="167" customWidth="1"/>
    <col min="9989" max="9989" width="10.42578125" style="167" bestFit="1" customWidth="1"/>
    <col min="9990" max="9990" width="4" style="167" customWidth="1"/>
    <col min="9991" max="9991" width="9.5703125" style="167" customWidth="1"/>
    <col min="9992" max="9992" width="2.7109375" style="167" customWidth="1"/>
    <col min="9993" max="9993" width="12.28515625" style="167" customWidth="1"/>
    <col min="9994" max="10225" width="9.140625" style="167"/>
    <col min="10226" max="10226" width="8.5703125" style="167" customWidth="1"/>
    <col min="10227" max="10227" width="7.140625" style="167" customWidth="1"/>
    <col min="10228" max="10228" width="2.85546875" style="167" customWidth="1"/>
    <col min="10229" max="10229" width="10.42578125" style="167" bestFit="1" customWidth="1"/>
    <col min="10230" max="10230" width="4" style="167" customWidth="1"/>
    <col min="10231" max="10231" width="9.5703125" style="167" customWidth="1"/>
    <col min="10232" max="10232" width="2.5703125" style="167" customWidth="1"/>
    <col min="10233" max="10233" width="12.28515625" style="167" customWidth="1"/>
    <col min="10234" max="10234" width="8.5703125" style="167" customWidth="1"/>
    <col min="10235" max="10235" width="7.28515625" style="167" customWidth="1"/>
    <col min="10236" max="10236" width="3" style="167" customWidth="1"/>
    <col min="10237" max="10237" width="9.140625" style="167"/>
    <col min="10238" max="10238" width="11.85546875" style="167" customWidth="1"/>
    <col min="10239" max="10239" width="9.5703125" style="167" customWidth="1"/>
    <col min="10240" max="10240" width="2.7109375" style="167" customWidth="1"/>
    <col min="10241" max="10241" width="12.28515625" style="167" customWidth="1"/>
    <col min="10242" max="10242" width="8.5703125" style="167" customWidth="1"/>
    <col min="10243" max="10243" width="7.140625" style="167" customWidth="1"/>
    <col min="10244" max="10244" width="3" style="167" customWidth="1"/>
    <col min="10245" max="10245" width="10.42578125" style="167" bestFit="1" customWidth="1"/>
    <col min="10246" max="10246" width="4" style="167" customWidth="1"/>
    <col min="10247" max="10247" width="9.5703125" style="167" customWidth="1"/>
    <col min="10248" max="10248" width="2.7109375" style="167" customWidth="1"/>
    <col min="10249" max="10249" width="12.28515625" style="167" customWidth="1"/>
    <col min="10250" max="10481" width="9.140625" style="167"/>
    <col min="10482" max="10482" width="8.5703125" style="167" customWidth="1"/>
    <col min="10483" max="10483" width="7.140625" style="167" customWidth="1"/>
    <col min="10484" max="10484" width="2.85546875" style="167" customWidth="1"/>
    <col min="10485" max="10485" width="10.42578125" style="167" bestFit="1" customWidth="1"/>
    <col min="10486" max="10486" width="4" style="167" customWidth="1"/>
    <col min="10487" max="10487" width="9.5703125" style="167" customWidth="1"/>
    <col min="10488" max="10488" width="2.5703125" style="167" customWidth="1"/>
    <col min="10489" max="10489" width="12.28515625" style="167" customWidth="1"/>
    <col min="10490" max="10490" width="8.5703125" style="167" customWidth="1"/>
    <col min="10491" max="10491" width="7.28515625" style="167" customWidth="1"/>
    <col min="10492" max="10492" width="3" style="167" customWidth="1"/>
    <col min="10493" max="10493" width="9.140625" style="167"/>
    <col min="10494" max="10494" width="11.85546875" style="167" customWidth="1"/>
    <col min="10495" max="10495" width="9.5703125" style="167" customWidth="1"/>
    <col min="10496" max="10496" width="2.7109375" style="167" customWidth="1"/>
    <col min="10497" max="10497" width="12.28515625" style="167" customWidth="1"/>
    <col min="10498" max="10498" width="8.5703125" style="167" customWidth="1"/>
    <col min="10499" max="10499" width="7.140625" style="167" customWidth="1"/>
    <col min="10500" max="10500" width="3" style="167" customWidth="1"/>
    <col min="10501" max="10501" width="10.42578125" style="167" bestFit="1" customWidth="1"/>
    <col min="10502" max="10502" width="4" style="167" customWidth="1"/>
    <col min="10503" max="10503" width="9.5703125" style="167" customWidth="1"/>
    <col min="10504" max="10504" width="2.7109375" style="167" customWidth="1"/>
    <col min="10505" max="10505" width="12.28515625" style="167" customWidth="1"/>
    <col min="10506" max="10737" width="9.140625" style="167"/>
    <col min="10738" max="10738" width="8.5703125" style="167" customWidth="1"/>
    <col min="10739" max="10739" width="7.140625" style="167" customWidth="1"/>
    <col min="10740" max="10740" width="2.85546875" style="167" customWidth="1"/>
    <col min="10741" max="10741" width="10.42578125" style="167" bestFit="1" customWidth="1"/>
    <col min="10742" max="10742" width="4" style="167" customWidth="1"/>
    <col min="10743" max="10743" width="9.5703125" style="167" customWidth="1"/>
    <col min="10744" max="10744" width="2.5703125" style="167" customWidth="1"/>
    <col min="10745" max="10745" width="12.28515625" style="167" customWidth="1"/>
    <col min="10746" max="10746" width="8.5703125" style="167" customWidth="1"/>
    <col min="10747" max="10747" width="7.28515625" style="167" customWidth="1"/>
    <col min="10748" max="10748" width="3" style="167" customWidth="1"/>
    <col min="10749" max="10749" width="9.140625" style="167"/>
    <col min="10750" max="10750" width="11.85546875" style="167" customWidth="1"/>
    <col min="10751" max="10751" width="9.5703125" style="167" customWidth="1"/>
    <col min="10752" max="10752" width="2.7109375" style="167" customWidth="1"/>
    <col min="10753" max="10753" width="12.28515625" style="167" customWidth="1"/>
    <col min="10754" max="10754" width="8.5703125" style="167" customWidth="1"/>
    <col min="10755" max="10755" width="7.140625" style="167" customWidth="1"/>
    <col min="10756" max="10756" width="3" style="167" customWidth="1"/>
    <col min="10757" max="10757" width="10.42578125" style="167" bestFit="1" customWidth="1"/>
    <col min="10758" max="10758" width="4" style="167" customWidth="1"/>
    <col min="10759" max="10759" width="9.5703125" style="167" customWidth="1"/>
    <col min="10760" max="10760" width="2.7109375" style="167" customWidth="1"/>
    <col min="10761" max="10761" width="12.28515625" style="167" customWidth="1"/>
    <col min="10762" max="10993" width="9.140625" style="167"/>
    <col min="10994" max="10994" width="8.5703125" style="167" customWidth="1"/>
    <col min="10995" max="10995" width="7.140625" style="167" customWidth="1"/>
    <col min="10996" max="10996" width="2.85546875" style="167" customWidth="1"/>
    <col min="10997" max="10997" width="10.42578125" style="167" bestFit="1" customWidth="1"/>
    <col min="10998" max="10998" width="4" style="167" customWidth="1"/>
    <col min="10999" max="10999" width="9.5703125" style="167" customWidth="1"/>
    <col min="11000" max="11000" width="2.5703125" style="167" customWidth="1"/>
    <col min="11001" max="11001" width="12.28515625" style="167" customWidth="1"/>
    <col min="11002" max="11002" width="8.5703125" style="167" customWidth="1"/>
    <col min="11003" max="11003" width="7.28515625" style="167" customWidth="1"/>
    <col min="11004" max="11004" width="3" style="167" customWidth="1"/>
    <col min="11005" max="11005" width="9.140625" style="167"/>
    <col min="11006" max="11006" width="11.85546875" style="167" customWidth="1"/>
    <col min="11007" max="11007" width="9.5703125" style="167" customWidth="1"/>
    <col min="11008" max="11008" width="2.7109375" style="167" customWidth="1"/>
    <col min="11009" max="11009" width="12.28515625" style="167" customWidth="1"/>
    <col min="11010" max="11010" width="8.5703125" style="167" customWidth="1"/>
    <col min="11011" max="11011" width="7.140625" style="167" customWidth="1"/>
    <col min="11012" max="11012" width="3" style="167" customWidth="1"/>
    <col min="11013" max="11013" width="10.42578125" style="167" bestFit="1" customWidth="1"/>
    <col min="11014" max="11014" width="4" style="167" customWidth="1"/>
    <col min="11015" max="11015" width="9.5703125" style="167" customWidth="1"/>
    <col min="11016" max="11016" width="2.7109375" style="167" customWidth="1"/>
    <col min="11017" max="11017" width="12.28515625" style="167" customWidth="1"/>
    <col min="11018" max="11249" width="9.140625" style="167"/>
    <col min="11250" max="11250" width="8.5703125" style="167" customWidth="1"/>
    <col min="11251" max="11251" width="7.140625" style="167" customWidth="1"/>
    <col min="11252" max="11252" width="2.85546875" style="167" customWidth="1"/>
    <col min="11253" max="11253" width="10.42578125" style="167" bestFit="1" customWidth="1"/>
    <col min="11254" max="11254" width="4" style="167" customWidth="1"/>
    <col min="11255" max="11255" width="9.5703125" style="167" customWidth="1"/>
    <col min="11256" max="11256" width="2.5703125" style="167" customWidth="1"/>
    <col min="11257" max="11257" width="12.28515625" style="167" customWidth="1"/>
    <col min="11258" max="11258" width="8.5703125" style="167" customWidth="1"/>
    <col min="11259" max="11259" width="7.28515625" style="167" customWidth="1"/>
    <col min="11260" max="11260" width="3" style="167" customWidth="1"/>
    <col min="11261" max="11261" width="9.140625" style="167"/>
    <col min="11262" max="11262" width="11.85546875" style="167" customWidth="1"/>
    <col min="11263" max="11263" width="9.5703125" style="167" customWidth="1"/>
    <col min="11264" max="11264" width="2.7109375" style="167" customWidth="1"/>
    <col min="11265" max="11265" width="12.28515625" style="167" customWidth="1"/>
    <col min="11266" max="11266" width="8.5703125" style="167" customWidth="1"/>
    <col min="11267" max="11267" width="7.140625" style="167" customWidth="1"/>
    <col min="11268" max="11268" width="3" style="167" customWidth="1"/>
    <col min="11269" max="11269" width="10.42578125" style="167" bestFit="1" customWidth="1"/>
    <col min="11270" max="11270" width="4" style="167" customWidth="1"/>
    <col min="11271" max="11271" width="9.5703125" style="167" customWidth="1"/>
    <col min="11272" max="11272" width="2.7109375" style="167" customWidth="1"/>
    <col min="11273" max="11273" width="12.28515625" style="167" customWidth="1"/>
    <col min="11274" max="11505" width="9.140625" style="167"/>
    <col min="11506" max="11506" width="8.5703125" style="167" customWidth="1"/>
    <col min="11507" max="11507" width="7.140625" style="167" customWidth="1"/>
    <col min="11508" max="11508" width="2.85546875" style="167" customWidth="1"/>
    <col min="11509" max="11509" width="10.42578125" style="167" bestFit="1" customWidth="1"/>
    <col min="11510" max="11510" width="4" style="167" customWidth="1"/>
    <col min="11511" max="11511" width="9.5703125" style="167" customWidth="1"/>
    <col min="11512" max="11512" width="2.5703125" style="167" customWidth="1"/>
    <col min="11513" max="11513" width="12.28515625" style="167" customWidth="1"/>
    <col min="11514" max="11514" width="8.5703125" style="167" customWidth="1"/>
    <col min="11515" max="11515" width="7.28515625" style="167" customWidth="1"/>
    <col min="11516" max="11516" width="3" style="167" customWidth="1"/>
    <col min="11517" max="11517" width="9.140625" style="167"/>
    <col min="11518" max="11518" width="11.85546875" style="167" customWidth="1"/>
    <col min="11519" max="11519" width="9.5703125" style="167" customWidth="1"/>
    <col min="11520" max="11520" width="2.7109375" style="167" customWidth="1"/>
    <col min="11521" max="11521" width="12.28515625" style="167" customWidth="1"/>
    <col min="11522" max="11522" width="8.5703125" style="167" customWidth="1"/>
    <col min="11523" max="11523" width="7.140625" style="167" customWidth="1"/>
    <col min="11524" max="11524" width="3" style="167" customWidth="1"/>
    <col min="11525" max="11525" width="10.42578125" style="167" bestFit="1" customWidth="1"/>
    <col min="11526" max="11526" width="4" style="167" customWidth="1"/>
    <col min="11527" max="11527" width="9.5703125" style="167" customWidth="1"/>
    <col min="11528" max="11528" width="2.7109375" style="167" customWidth="1"/>
    <col min="11529" max="11529" width="12.28515625" style="167" customWidth="1"/>
    <col min="11530" max="11761" width="9.140625" style="167"/>
    <col min="11762" max="11762" width="8.5703125" style="167" customWidth="1"/>
    <col min="11763" max="11763" width="7.140625" style="167" customWidth="1"/>
    <col min="11764" max="11764" width="2.85546875" style="167" customWidth="1"/>
    <col min="11765" max="11765" width="10.42578125" style="167" bestFit="1" customWidth="1"/>
    <col min="11766" max="11766" width="4" style="167" customWidth="1"/>
    <col min="11767" max="11767" width="9.5703125" style="167" customWidth="1"/>
    <col min="11768" max="11768" width="2.5703125" style="167" customWidth="1"/>
    <col min="11769" max="11769" width="12.28515625" style="167" customWidth="1"/>
    <col min="11770" max="11770" width="8.5703125" style="167" customWidth="1"/>
    <col min="11771" max="11771" width="7.28515625" style="167" customWidth="1"/>
    <col min="11772" max="11772" width="3" style="167" customWidth="1"/>
    <col min="11773" max="11773" width="9.140625" style="167"/>
    <col min="11774" max="11774" width="11.85546875" style="167" customWidth="1"/>
    <col min="11775" max="11775" width="9.5703125" style="167" customWidth="1"/>
    <col min="11776" max="11776" width="2.7109375" style="167" customWidth="1"/>
    <col min="11777" max="11777" width="12.28515625" style="167" customWidth="1"/>
    <col min="11778" max="11778" width="8.5703125" style="167" customWidth="1"/>
    <col min="11779" max="11779" width="7.140625" style="167" customWidth="1"/>
    <col min="11780" max="11780" width="3" style="167" customWidth="1"/>
    <col min="11781" max="11781" width="10.42578125" style="167" bestFit="1" customWidth="1"/>
    <col min="11782" max="11782" width="4" style="167" customWidth="1"/>
    <col min="11783" max="11783" width="9.5703125" style="167" customWidth="1"/>
    <col min="11784" max="11784" width="2.7109375" style="167" customWidth="1"/>
    <col min="11785" max="11785" width="12.28515625" style="167" customWidth="1"/>
    <col min="11786" max="12017" width="9.140625" style="167"/>
    <col min="12018" max="12018" width="8.5703125" style="167" customWidth="1"/>
    <col min="12019" max="12019" width="7.140625" style="167" customWidth="1"/>
    <col min="12020" max="12020" width="2.85546875" style="167" customWidth="1"/>
    <col min="12021" max="12021" width="10.42578125" style="167" bestFit="1" customWidth="1"/>
    <col min="12022" max="12022" width="4" style="167" customWidth="1"/>
    <col min="12023" max="12023" width="9.5703125" style="167" customWidth="1"/>
    <col min="12024" max="12024" width="2.5703125" style="167" customWidth="1"/>
    <col min="12025" max="12025" width="12.28515625" style="167" customWidth="1"/>
    <col min="12026" max="12026" width="8.5703125" style="167" customWidth="1"/>
    <col min="12027" max="12027" width="7.28515625" style="167" customWidth="1"/>
    <col min="12028" max="12028" width="3" style="167" customWidth="1"/>
    <col min="12029" max="12029" width="9.140625" style="167"/>
    <col min="12030" max="12030" width="11.85546875" style="167" customWidth="1"/>
    <col min="12031" max="12031" width="9.5703125" style="167" customWidth="1"/>
    <col min="12032" max="12032" width="2.7109375" style="167" customWidth="1"/>
    <col min="12033" max="12033" width="12.28515625" style="167" customWidth="1"/>
    <col min="12034" max="12034" width="8.5703125" style="167" customWidth="1"/>
    <col min="12035" max="12035" width="7.140625" style="167" customWidth="1"/>
    <col min="12036" max="12036" width="3" style="167" customWidth="1"/>
    <col min="12037" max="12037" width="10.42578125" style="167" bestFit="1" customWidth="1"/>
    <col min="12038" max="12038" width="4" style="167" customWidth="1"/>
    <col min="12039" max="12039" width="9.5703125" style="167" customWidth="1"/>
    <col min="12040" max="12040" width="2.7109375" style="167" customWidth="1"/>
    <col min="12041" max="12041" width="12.28515625" style="167" customWidth="1"/>
    <col min="12042" max="12273" width="9.140625" style="167"/>
    <col min="12274" max="12274" width="8.5703125" style="167" customWidth="1"/>
    <col min="12275" max="12275" width="7.140625" style="167" customWidth="1"/>
    <col min="12276" max="12276" width="2.85546875" style="167" customWidth="1"/>
    <col min="12277" max="12277" width="10.42578125" style="167" bestFit="1" customWidth="1"/>
    <col min="12278" max="12278" width="4" style="167" customWidth="1"/>
    <col min="12279" max="12279" width="9.5703125" style="167" customWidth="1"/>
    <col min="12280" max="12280" width="2.5703125" style="167" customWidth="1"/>
    <col min="12281" max="12281" width="12.28515625" style="167" customWidth="1"/>
    <col min="12282" max="12282" width="8.5703125" style="167" customWidth="1"/>
    <col min="12283" max="12283" width="7.28515625" style="167" customWidth="1"/>
    <col min="12284" max="12284" width="3" style="167" customWidth="1"/>
    <col min="12285" max="12285" width="9.140625" style="167"/>
    <col min="12286" max="12286" width="11.85546875" style="167" customWidth="1"/>
    <col min="12287" max="12287" width="9.5703125" style="167" customWidth="1"/>
    <col min="12288" max="12288" width="2.7109375" style="167" customWidth="1"/>
    <col min="12289" max="12289" width="12.28515625" style="167" customWidth="1"/>
    <col min="12290" max="12290" width="8.5703125" style="167" customWidth="1"/>
    <col min="12291" max="12291" width="7.140625" style="167" customWidth="1"/>
    <col min="12292" max="12292" width="3" style="167" customWidth="1"/>
    <col min="12293" max="12293" width="10.42578125" style="167" bestFit="1" customWidth="1"/>
    <col min="12294" max="12294" width="4" style="167" customWidth="1"/>
    <col min="12295" max="12295" width="9.5703125" style="167" customWidth="1"/>
    <col min="12296" max="12296" width="2.7109375" style="167" customWidth="1"/>
    <col min="12297" max="12297" width="12.28515625" style="167" customWidth="1"/>
    <col min="12298" max="12529" width="9.140625" style="167"/>
    <col min="12530" max="12530" width="8.5703125" style="167" customWidth="1"/>
    <col min="12531" max="12531" width="7.140625" style="167" customWidth="1"/>
    <col min="12532" max="12532" width="2.85546875" style="167" customWidth="1"/>
    <col min="12533" max="12533" width="10.42578125" style="167" bestFit="1" customWidth="1"/>
    <col min="12534" max="12534" width="4" style="167" customWidth="1"/>
    <col min="12535" max="12535" width="9.5703125" style="167" customWidth="1"/>
    <col min="12536" max="12536" width="2.5703125" style="167" customWidth="1"/>
    <col min="12537" max="12537" width="12.28515625" style="167" customWidth="1"/>
    <col min="12538" max="12538" width="8.5703125" style="167" customWidth="1"/>
    <col min="12539" max="12539" width="7.28515625" style="167" customWidth="1"/>
    <col min="12540" max="12540" width="3" style="167" customWidth="1"/>
    <col min="12541" max="12541" width="9.140625" style="167"/>
    <col min="12542" max="12542" width="11.85546875" style="167" customWidth="1"/>
    <col min="12543" max="12543" width="9.5703125" style="167" customWidth="1"/>
    <col min="12544" max="12544" width="2.7109375" style="167" customWidth="1"/>
    <col min="12545" max="12545" width="12.28515625" style="167" customWidth="1"/>
    <col min="12546" max="12546" width="8.5703125" style="167" customWidth="1"/>
    <col min="12547" max="12547" width="7.140625" style="167" customWidth="1"/>
    <col min="12548" max="12548" width="3" style="167" customWidth="1"/>
    <col min="12549" max="12549" width="10.42578125" style="167" bestFit="1" customWidth="1"/>
    <col min="12550" max="12550" width="4" style="167" customWidth="1"/>
    <col min="12551" max="12551" width="9.5703125" style="167" customWidth="1"/>
    <col min="12552" max="12552" width="2.7109375" style="167" customWidth="1"/>
    <col min="12553" max="12553" width="12.28515625" style="167" customWidth="1"/>
    <col min="12554" max="12785" width="9.140625" style="167"/>
    <col min="12786" max="12786" width="8.5703125" style="167" customWidth="1"/>
    <col min="12787" max="12787" width="7.140625" style="167" customWidth="1"/>
    <col min="12788" max="12788" width="2.85546875" style="167" customWidth="1"/>
    <col min="12789" max="12789" width="10.42578125" style="167" bestFit="1" customWidth="1"/>
    <col min="12790" max="12790" width="4" style="167" customWidth="1"/>
    <col min="12791" max="12791" width="9.5703125" style="167" customWidth="1"/>
    <col min="12792" max="12792" width="2.5703125" style="167" customWidth="1"/>
    <col min="12793" max="12793" width="12.28515625" style="167" customWidth="1"/>
    <col min="12794" max="12794" width="8.5703125" style="167" customWidth="1"/>
    <col min="12795" max="12795" width="7.28515625" style="167" customWidth="1"/>
    <col min="12796" max="12796" width="3" style="167" customWidth="1"/>
    <col min="12797" max="12797" width="9.140625" style="167"/>
    <col min="12798" max="12798" width="11.85546875" style="167" customWidth="1"/>
    <col min="12799" max="12799" width="9.5703125" style="167" customWidth="1"/>
    <col min="12800" max="12800" width="2.7109375" style="167" customWidth="1"/>
    <col min="12801" max="12801" width="12.28515625" style="167" customWidth="1"/>
    <col min="12802" max="12802" width="8.5703125" style="167" customWidth="1"/>
    <col min="12803" max="12803" width="7.140625" style="167" customWidth="1"/>
    <col min="12804" max="12804" width="3" style="167" customWidth="1"/>
    <col min="12805" max="12805" width="10.42578125" style="167" bestFit="1" customWidth="1"/>
    <col min="12806" max="12806" width="4" style="167" customWidth="1"/>
    <col min="12807" max="12807" width="9.5703125" style="167" customWidth="1"/>
    <col min="12808" max="12808" width="2.7109375" style="167" customWidth="1"/>
    <col min="12809" max="12809" width="12.28515625" style="167" customWidth="1"/>
    <col min="12810" max="13041" width="9.140625" style="167"/>
    <col min="13042" max="13042" width="8.5703125" style="167" customWidth="1"/>
    <col min="13043" max="13043" width="7.140625" style="167" customWidth="1"/>
    <col min="13044" max="13044" width="2.85546875" style="167" customWidth="1"/>
    <col min="13045" max="13045" width="10.42578125" style="167" bestFit="1" customWidth="1"/>
    <col min="13046" max="13046" width="4" style="167" customWidth="1"/>
    <col min="13047" max="13047" width="9.5703125" style="167" customWidth="1"/>
    <col min="13048" max="13048" width="2.5703125" style="167" customWidth="1"/>
    <col min="13049" max="13049" width="12.28515625" style="167" customWidth="1"/>
    <col min="13050" max="13050" width="8.5703125" style="167" customWidth="1"/>
    <col min="13051" max="13051" width="7.28515625" style="167" customWidth="1"/>
    <col min="13052" max="13052" width="3" style="167" customWidth="1"/>
    <col min="13053" max="13053" width="9.140625" style="167"/>
    <col min="13054" max="13054" width="11.85546875" style="167" customWidth="1"/>
    <col min="13055" max="13055" width="9.5703125" style="167" customWidth="1"/>
    <col min="13056" max="13056" width="2.7109375" style="167" customWidth="1"/>
    <col min="13057" max="13057" width="12.28515625" style="167" customWidth="1"/>
    <col min="13058" max="13058" width="8.5703125" style="167" customWidth="1"/>
    <col min="13059" max="13059" width="7.140625" style="167" customWidth="1"/>
    <col min="13060" max="13060" width="3" style="167" customWidth="1"/>
    <col min="13061" max="13061" width="10.42578125" style="167" bestFit="1" customWidth="1"/>
    <col min="13062" max="13062" width="4" style="167" customWidth="1"/>
    <col min="13063" max="13063" width="9.5703125" style="167" customWidth="1"/>
    <col min="13064" max="13064" width="2.7109375" style="167" customWidth="1"/>
    <col min="13065" max="13065" width="12.28515625" style="167" customWidth="1"/>
    <col min="13066" max="13297" width="9.140625" style="167"/>
    <col min="13298" max="13298" width="8.5703125" style="167" customWidth="1"/>
    <col min="13299" max="13299" width="7.140625" style="167" customWidth="1"/>
    <col min="13300" max="13300" width="2.85546875" style="167" customWidth="1"/>
    <col min="13301" max="13301" width="10.42578125" style="167" bestFit="1" customWidth="1"/>
    <col min="13302" max="13302" width="4" style="167" customWidth="1"/>
    <col min="13303" max="13303" width="9.5703125" style="167" customWidth="1"/>
    <col min="13304" max="13304" width="2.5703125" style="167" customWidth="1"/>
    <col min="13305" max="13305" width="12.28515625" style="167" customWidth="1"/>
    <col min="13306" max="13306" width="8.5703125" style="167" customWidth="1"/>
    <col min="13307" max="13307" width="7.28515625" style="167" customWidth="1"/>
    <col min="13308" max="13308" width="3" style="167" customWidth="1"/>
    <col min="13309" max="13309" width="9.140625" style="167"/>
    <col min="13310" max="13310" width="11.85546875" style="167" customWidth="1"/>
    <col min="13311" max="13311" width="9.5703125" style="167" customWidth="1"/>
    <col min="13312" max="13312" width="2.7109375" style="167" customWidth="1"/>
    <col min="13313" max="13313" width="12.28515625" style="167" customWidth="1"/>
    <col min="13314" max="13314" width="8.5703125" style="167" customWidth="1"/>
    <col min="13315" max="13315" width="7.140625" style="167" customWidth="1"/>
    <col min="13316" max="13316" width="3" style="167" customWidth="1"/>
    <col min="13317" max="13317" width="10.42578125" style="167" bestFit="1" customWidth="1"/>
    <col min="13318" max="13318" width="4" style="167" customWidth="1"/>
    <col min="13319" max="13319" width="9.5703125" style="167" customWidth="1"/>
    <col min="13320" max="13320" width="2.7109375" style="167" customWidth="1"/>
    <col min="13321" max="13321" width="12.28515625" style="167" customWidth="1"/>
    <col min="13322" max="13553" width="9.140625" style="167"/>
    <col min="13554" max="13554" width="8.5703125" style="167" customWidth="1"/>
    <col min="13555" max="13555" width="7.140625" style="167" customWidth="1"/>
    <col min="13556" max="13556" width="2.85546875" style="167" customWidth="1"/>
    <col min="13557" max="13557" width="10.42578125" style="167" bestFit="1" customWidth="1"/>
    <col min="13558" max="13558" width="4" style="167" customWidth="1"/>
    <col min="13559" max="13559" width="9.5703125" style="167" customWidth="1"/>
    <col min="13560" max="13560" width="2.5703125" style="167" customWidth="1"/>
    <col min="13561" max="13561" width="12.28515625" style="167" customWidth="1"/>
    <col min="13562" max="13562" width="8.5703125" style="167" customWidth="1"/>
    <col min="13563" max="13563" width="7.28515625" style="167" customWidth="1"/>
    <col min="13564" max="13564" width="3" style="167" customWidth="1"/>
    <col min="13565" max="13565" width="9.140625" style="167"/>
    <col min="13566" max="13566" width="11.85546875" style="167" customWidth="1"/>
    <col min="13567" max="13567" width="9.5703125" style="167" customWidth="1"/>
    <col min="13568" max="13568" width="2.7109375" style="167" customWidth="1"/>
    <col min="13569" max="13569" width="12.28515625" style="167" customWidth="1"/>
    <col min="13570" max="13570" width="8.5703125" style="167" customWidth="1"/>
    <col min="13571" max="13571" width="7.140625" style="167" customWidth="1"/>
    <col min="13572" max="13572" width="3" style="167" customWidth="1"/>
    <col min="13573" max="13573" width="10.42578125" style="167" bestFit="1" customWidth="1"/>
    <col min="13574" max="13574" width="4" style="167" customWidth="1"/>
    <col min="13575" max="13575" width="9.5703125" style="167" customWidth="1"/>
    <col min="13576" max="13576" width="2.7109375" style="167" customWidth="1"/>
    <col min="13577" max="13577" width="12.28515625" style="167" customWidth="1"/>
    <col min="13578" max="13809" width="9.140625" style="167"/>
    <col min="13810" max="13810" width="8.5703125" style="167" customWidth="1"/>
    <col min="13811" max="13811" width="7.140625" style="167" customWidth="1"/>
    <col min="13812" max="13812" width="2.85546875" style="167" customWidth="1"/>
    <col min="13813" max="13813" width="10.42578125" style="167" bestFit="1" customWidth="1"/>
    <col min="13814" max="13814" width="4" style="167" customWidth="1"/>
    <col min="13815" max="13815" width="9.5703125" style="167" customWidth="1"/>
    <col min="13816" max="13816" width="2.5703125" style="167" customWidth="1"/>
    <col min="13817" max="13817" width="12.28515625" style="167" customWidth="1"/>
    <col min="13818" max="13818" width="8.5703125" style="167" customWidth="1"/>
    <col min="13819" max="13819" width="7.28515625" style="167" customWidth="1"/>
    <col min="13820" max="13820" width="3" style="167" customWidth="1"/>
    <col min="13821" max="13821" width="9.140625" style="167"/>
    <col min="13822" max="13822" width="11.85546875" style="167" customWidth="1"/>
    <col min="13823" max="13823" width="9.5703125" style="167" customWidth="1"/>
    <col min="13824" max="13824" width="2.7109375" style="167" customWidth="1"/>
    <col min="13825" max="13825" width="12.28515625" style="167" customWidth="1"/>
    <col min="13826" max="13826" width="8.5703125" style="167" customWidth="1"/>
    <col min="13827" max="13827" width="7.140625" style="167" customWidth="1"/>
    <col min="13828" max="13828" width="3" style="167" customWidth="1"/>
    <col min="13829" max="13829" width="10.42578125" style="167" bestFit="1" customWidth="1"/>
    <col min="13830" max="13830" width="4" style="167" customWidth="1"/>
    <col min="13831" max="13831" width="9.5703125" style="167" customWidth="1"/>
    <col min="13832" max="13832" width="2.7109375" style="167" customWidth="1"/>
    <col min="13833" max="13833" width="12.28515625" style="167" customWidth="1"/>
    <col min="13834" max="14065" width="9.140625" style="167"/>
    <col min="14066" max="14066" width="8.5703125" style="167" customWidth="1"/>
    <col min="14067" max="14067" width="7.140625" style="167" customWidth="1"/>
    <col min="14068" max="14068" width="2.85546875" style="167" customWidth="1"/>
    <col min="14069" max="14069" width="10.42578125" style="167" bestFit="1" customWidth="1"/>
    <col min="14070" max="14070" width="4" style="167" customWidth="1"/>
    <col min="14071" max="14071" width="9.5703125" style="167" customWidth="1"/>
    <col min="14072" max="14072" width="2.5703125" style="167" customWidth="1"/>
    <col min="14073" max="14073" width="12.28515625" style="167" customWidth="1"/>
    <col min="14074" max="14074" width="8.5703125" style="167" customWidth="1"/>
    <col min="14075" max="14075" width="7.28515625" style="167" customWidth="1"/>
    <col min="14076" max="14076" width="3" style="167" customWidth="1"/>
    <col min="14077" max="14077" width="9.140625" style="167"/>
    <col min="14078" max="14078" width="11.85546875" style="167" customWidth="1"/>
    <col min="14079" max="14079" width="9.5703125" style="167" customWidth="1"/>
    <col min="14080" max="14080" width="2.7109375" style="167" customWidth="1"/>
    <col min="14081" max="14081" width="12.28515625" style="167" customWidth="1"/>
    <col min="14082" max="14082" width="8.5703125" style="167" customWidth="1"/>
    <col min="14083" max="14083" width="7.140625" style="167" customWidth="1"/>
    <col min="14084" max="14084" width="3" style="167" customWidth="1"/>
    <col min="14085" max="14085" width="10.42578125" style="167" bestFit="1" customWidth="1"/>
    <col min="14086" max="14086" width="4" style="167" customWidth="1"/>
    <col min="14087" max="14087" width="9.5703125" style="167" customWidth="1"/>
    <col min="14088" max="14088" width="2.7109375" style="167" customWidth="1"/>
    <col min="14089" max="14089" width="12.28515625" style="167" customWidth="1"/>
    <col min="14090" max="14321" width="9.140625" style="167"/>
    <col min="14322" max="14322" width="8.5703125" style="167" customWidth="1"/>
    <col min="14323" max="14323" width="7.140625" style="167" customWidth="1"/>
    <col min="14324" max="14324" width="2.85546875" style="167" customWidth="1"/>
    <col min="14325" max="14325" width="10.42578125" style="167" bestFit="1" customWidth="1"/>
    <col min="14326" max="14326" width="4" style="167" customWidth="1"/>
    <col min="14327" max="14327" width="9.5703125" style="167" customWidth="1"/>
    <col min="14328" max="14328" width="2.5703125" style="167" customWidth="1"/>
    <col min="14329" max="14329" width="12.28515625" style="167" customWidth="1"/>
    <col min="14330" max="14330" width="8.5703125" style="167" customWidth="1"/>
    <col min="14331" max="14331" width="7.28515625" style="167" customWidth="1"/>
    <col min="14332" max="14332" width="3" style="167" customWidth="1"/>
    <col min="14333" max="14333" width="9.140625" style="167"/>
    <col min="14334" max="14334" width="11.85546875" style="167" customWidth="1"/>
    <col min="14335" max="14335" width="9.5703125" style="167" customWidth="1"/>
    <col min="14336" max="14336" width="2.7109375" style="167" customWidth="1"/>
    <col min="14337" max="14337" width="12.28515625" style="167" customWidth="1"/>
    <col min="14338" max="14338" width="8.5703125" style="167" customWidth="1"/>
    <col min="14339" max="14339" width="7.140625" style="167" customWidth="1"/>
    <col min="14340" max="14340" width="3" style="167" customWidth="1"/>
    <col min="14341" max="14341" width="10.42578125" style="167" bestFit="1" customWidth="1"/>
    <col min="14342" max="14342" width="4" style="167" customWidth="1"/>
    <col min="14343" max="14343" width="9.5703125" style="167" customWidth="1"/>
    <col min="14344" max="14344" width="2.7109375" style="167" customWidth="1"/>
    <col min="14345" max="14345" width="12.28515625" style="167" customWidth="1"/>
    <col min="14346" max="14577" width="9.140625" style="167"/>
    <col min="14578" max="14578" width="8.5703125" style="167" customWidth="1"/>
    <col min="14579" max="14579" width="7.140625" style="167" customWidth="1"/>
    <col min="14580" max="14580" width="2.85546875" style="167" customWidth="1"/>
    <col min="14581" max="14581" width="10.42578125" style="167" bestFit="1" customWidth="1"/>
    <col min="14582" max="14582" width="4" style="167" customWidth="1"/>
    <col min="14583" max="14583" width="9.5703125" style="167" customWidth="1"/>
    <col min="14584" max="14584" width="2.5703125" style="167" customWidth="1"/>
    <col min="14585" max="14585" width="12.28515625" style="167" customWidth="1"/>
    <col min="14586" max="14586" width="8.5703125" style="167" customWidth="1"/>
    <col min="14587" max="14587" width="7.28515625" style="167" customWidth="1"/>
    <col min="14588" max="14588" width="3" style="167" customWidth="1"/>
    <col min="14589" max="14589" width="9.140625" style="167"/>
    <col min="14590" max="14590" width="11.85546875" style="167" customWidth="1"/>
    <col min="14591" max="14591" width="9.5703125" style="167" customWidth="1"/>
    <col min="14592" max="14592" width="2.7109375" style="167" customWidth="1"/>
    <col min="14593" max="14593" width="12.28515625" style="167" customWidth="1"/>
    <col min="14594" max="14594" width="8.5703125" style="167" customWidth="1"/>
    <col min="14595" max="14595" width="7.140625" style="167" customWidth="1"/>
    <col min="14596" max="14596" width="3" style="167" customWidth="1"/>
    <col min="14597" max="14597" width="10.42578125" style="167" bestFit="1" customWidth="1"/>
    <col min="14598" max="14598" width="4" style="167" customWidth="1"/>
    <col min="14599" max="14599" width="9.5703125" style="167" customWidth="1"/>
    <col min="14600" max="14600" width="2.7109375" style="167" customWidth="1"/>
    <col min="14601" max="14601" width="12.28515625" style="167" customWidth="1"/>
    <col min="14602" max="14833" width="9.140625" style="167"/>
    <col min="14834" max="14834" width="8.5703125" style="167" customWidth="1"/>
    <col min="14835" max="14835" width="7.140625" style="167" customWidth="1"/>
    <col min="14836" max="14836" width="2.85546875" style="167" customWidth="1"/>
    <col min="14837" max="14837" width="10.42578125" style="167" bestFit="1" customWidth="1"/>
    <col min="14838" max="14838" width="4" style="167" customWidth="1"/>
    <col min="14839" max="14839" width="9.5703125" style="167" customWidth="1"/>
    <col min="14840" max="14840" width="2.5703125" style="167" customWidth="1"/>
    <col min="14841" max="14841" width="12.28515625" style="167" customWidth="1"/>
    <col min="14842" max="14842" width="8.5703125" style="167" customWidth="1"/>
    <col min="14843" max="14843" width="7.28515625" style="167" customWidth="1"/>
    <col min="14844" max="14844" width="3" style="167" customWidth="1"/>
    <col min="14845" max="14845" width="9.140625" style="167"/>
    <col min="14846" max="14846" width="11.85546875" style="167" customWidth="1"/>
    <col min="14847" max="14847" width="9.5703125" style="167" customWidth="1"/>
    <col min="14848" max="14848" width="2.7109375" style="167" customWidth="1"/>
    <col min="14849" max="14849" width="12.28515625" style="167" customWidth="1"/>
    <col min="14850" max="14850" width="8.5703125" style="167" customWidth="1"/>
    <col min="14851" max="14851" width="7.140625" style="167" customWidth="1"/>
    <col min="14852" max="14852" width="3" style="167" customWidth="1"/>
    <col min="14853" max="14853" width="10.42578125" style="167" bestFit="1" customWidth="1"/>
    <col min="14854" max="14854" width="4" style="167" customWidth="1"/>
    <col min="14855" max="14855" width="9.5703125" style="167" customWidth="1"/>
    <col min="14856" max="14856" width="2.7109375" style="167" customWidth="1"/>
    <col min="14857" max="14857" width="12.28515625" style="167" customWidth="1"/>
    <col min="14858" max="15089" width="9.140625" style="167"/>
    <col min="15090" max="15090" width="8.5703125" style="167" customWidth="1"/>
    <col min="15091" max="15091" width="7.140625" style="167" customWidth="1"/>
    <col min="15092" max="15092" width="2.85546875" style="167" customWidth="1"/>
    <col min="15093" max="15093" width="10.42578125" style="167" bestFit="1" customWidth="1"/>
    <col min="15094" max="15094" width="4" style="167" customWidth="1"/>
    <col min="15095" max="15095" width="9.5703125" style="167" customWidth="1"/>
    <col min="15096" max="15096" width="2.5703125" style="167" customWidth="1"/>
    <col min="15097" max="15097" width="12.28515625" style="167" customWidth="1"/>
    <col min="15098" max="15098" width="8.5703125" style="167" customWidth="1"/>
    <col min="15099" max="15099" width="7.28515625" style="167" customWidth="1"/>
    <col min="15100" max="15100" width="3" style="167" customWidth="1"/>
    <col min="15101" max="15101" width="9.140625" style="167"/>
    <col min="15102" max="15102" width="11.85546875" style="167" customWidth="1"/>
    <col min="15103" max="15103" width="9.5703125" style="167" customWidth="1"/>
    <col min="15104" max="15104" width="2.7109375" style="167" customWidth="1"/>
    <col min="15105" max="15105" width="12.28515625" style="167" customWidth="1"/>
    <col min="15106" max="15106" width="8.5703125" style="167" customWidth="1"/>
    <col min="15107" max="15107" width="7.140625" style="167" customWidth="1"/>
    <col min="15108" max="15108" width="3" style="167" customWidth="1"/>
    <col min="15109" max="15109" width="10.42578125" style="167" bestFit="1" customWidth="1"/>
    <col min="15110" max="15110" width="4" style="167" customWidth="1"/>
    <col min="15111" max="15111" width="9.5703125" style="167" customWidth="1"/>
    <col min="15112" max="15112" width="2.7109375" style="167" customWidth="1"/>
    <col min="15113" max="15113" width="12.28515625" style="167" customWidth="1"/>
    <col min="15114" max="15345" width="9.140625" style="167"/>
    <col min="15346" max="15346" width="8.5703125" style="167" customWidth="1"/>
    <col min="15347" max="15347" width="7.140625" style="167" customWidth="1"/>
    <col min="15348" max="15348" width="2.85546875" style="167" customWidth="1"/>
    <col min="15349" max="15349" width="10.42578125" style="167" bestFit="1" customWidth="1"/>
    <col min="15350" max="15350" width="4" style="167" customWidth="1"/>
    <col min="15351" max="15351" width="9.5703125" style="167" customWidth="1"/>
    <col min="15352" max="15352" width="2.5703125" style="167" customWidth="1"/>
    <col min="15353" max="15353" width="12.28515625" style="167" customWidth="1"/>
    <col min="15354" max="15354" width="8.5703125" style="167" customWidth="1"/>
    <col min="15355" max="15355" width="7.28515625" style="167" customWidth="1"/>
    <col min="15356" max="15356" width="3" style="167" customWidth="1"/>
    <col min="15357" max="15357" width="9.140625" style="167"/>
    <col min="15358" max="15358" width="11.85546875" style="167" customWidth="1"/>
    <col min="15359" max="15359" width="9.5703125" style="167" customWidth="1"/>
    <col min="15360" max="15360" width="2.7109375" style="167" customWidth="1"/>
    <col min="15361" max="15361" width="12.28515625" style="167" customWidth="1"/>
    <col min="15362" max="15362" width="8.5703125" style="167" customWidth="1"/>
    <col min="15363" max="15363" width="7.140625" style="167" customWidth="1"/>
    <col min="15364" max="15364" width="3" style="167" customWidth="1"/>
    <col min="15365" max="15365" width="10.42578125" style="167" bestFit="1" customWidth="1"/>
    <col min="15366" max="15366" width="4" style="167" customWidth="1"/>
    <col min="15367" max="15367" width="9.5703125" style="167" customWidth="1"/>
    <col min="15368" max="15368" width="2.7109375" style="167" customWidth="1"/>
    <col min="15369" max="15369" width="12.28515625" style="167" customWidth="1"/>
    <col min="15370" max="15601" width="9.140625" style="167"/>
    <col min="15602" max="15602" width="8.5703125" style="167" customWidth="1"/>
    <col min="15603" max="15603" width="7.140625" style="167" customWidth="1"/>
    <col min="15604" max="15604" width="2.85546875" style="167" customWidth="1"/>
    <col min="15605" max="15605" width="10.42578125" style="167" bestFit="1" customWidth="1"/>
    <col min="15606" max="15606" width="4" style="167" customWidth="1"/>
    <col min="15607" max="15607" width="9.5703125" style="167" customWidth="1"/>
    <col min="15608" max="15608" width="2.5703125" style="167" customWidth="1"/>
    <col min="15609" max="15609" width="12.28515625" style="167" customWidth="1"/>
    <col min="15610" max="15610" width="8.5703125" style="167" customWidth="1"/>
    <col min="15611" max="15611" width="7.28515625" style="167" customWidth="1"/>
    <col min="15612" max="15612" width="3" style="167" customWidth="1"/>
    <col min="15613" max="15613" width="9.140625" style="167"/>
    <col min="15614" max="15614" width="11.85546875" style="167" customWidth="1"/>
    <col min="15615" max="15615" width="9.5703125" style="167" customWidth="1"/>
    <col min="15616" max="15616" width="2.7109375" style="167" customWidth="1"/>
    <col min="15617" max="15617" width="12.28515625" style="167" customWidth="1"/>
    <col min="15618" max="15618" width="8.5703125" style="167" customWidth="1"/>
    <col min="15619" max="15619" width="7.140625" style="167" customWidth="1"/>
    <col min="15620" max="15620" width="3" style="167" customWidth="1"/>
    <col min="15621" max="15621" width="10.42578125" style="167" bestFit="1" customWidth="1"/>
    <col min="15622" max="15622" width="4" style="167" customWidth="1"/>
    <col min="15623" max="15623" width="9.5703125" style="167" customWidth="1"/>
    <col min="15624" max="15624" width="2.7109375" style="167" customWidth="1"/>
    <col min="15625" max="15625" width="12.28515625" style="167" customWidth="1"/>
    <col min="15626" max="15857" width="9.140625" style="167"/>
    <col min="15858" max="15858" width="8.5703125" style="167" customWidth="1"/>
    <col min="15859" max="15859" width="7.140625" style="167" customWidth="1"/>
    <col min="15860" max="15860" width="2.85546875" style="167" customWidth="1"/>
    <col min="15861" max="15861" width="10.42578125" style="167" bestFit="1" customWidth="1"/>
    <col min="15862" max="15862" width="4" style="167" customWidth="1"/>
    <col min="15863" max="15863" width="9.5703125" style="167" customWidth="1"/>
    <col min="15864" max="15864" width="2.5703125" style="167" customWidth="1"/>
    <col min="15865" max="15865" width="12.28515625" style="167" customWidth="1"/>
    <col min="15866" max="15866" width="8.5703125" style="167" customWidth="1"/>
    <col min="15867" max="15867" width="7.28515625" style="167" customWidth="1"/>
    <col min="15868" max="15868" width="3" style="167" customWidth="1"/>
    <col min="15869" max="15869" width="9.140625" style="167"/>
    <col min="15870" max="15870" width="11.85546875" style="167" customWidth="1"/>
    <col min="15871" max="15871" width="9.5703125" style="167" customWidth="1"/>
    <col min="15872" max="15872" width="2.7109375" style="167" customWidth="1"/>
    <col min="15873" max="15873" width="12.28515625" style="167" customWidth="1"/>
    <col min="15874" max="15874" width="8.5703125" style="167" customWidth="1"/>
    <col min="15875" max="15875" width="7.140625" style="167" customWidth="1"/>
    <col min="15876" max="15876" width="3" style="167" customWidth="1"/>
    <col min="15877" max="15877" width="10.42578125" style="167" bestFit="1" customWidth="1"/>
    <col min="15878" max="15878" width="4" style="167" customWidth="1"/>
    <col min="15879" max="15879" width="9.5703125" style="167" customWidth="1"/>
    <col min="15880" max="15880" width="2.7109375" style="167" customWidth="1"/>
    <col min="15881" max="15881" width="12.28515625" style="167" customWidth="1"/>
    <col min="15882" max="16113" width="9.140625" style="167"/>
    <col min="16114" max="16114" width="8.5703125" style="167" customWidth="1"/>
    <col min="16115" max="16115" width="7.140625" style="167" customWidth="1"/>
    <col min="16116" max="16116" width="2.85546875" style="167" customWidth="1"/>
    <col min="16117" max="16117" width="10.42578125" style="167" bestFit="1" customWidth="1"/>
    <col min="16118" max="16118" width="4" style="167" customWidth="1"/>
    <col min="16119" max="16119" width="9.5703125" style="167" customWidth="1"/>
    <col min="16120" max="16120" width="2.5703125" style="167" customWidth="1"/>
    <col min="16121" max="16121" width="12.28515625" style="167" customWidth="1"/>
    <col min="16122" max="16122" width="8.5703125" style="167" customWidth="1"/>
    <col min="16123" max="16123" width="7.28515625" style="167" customWidth="1"/>
    <col min="16124" max="16124" width="3" style="167" customWidth="1"/>
    <col min="16125" max="16125" width="9.140625" style="167"/>
    <col min="16126" max="16126" width="11.85546875" style="167" customWidth="1"/>
    <col min="16127" max="16127" width="9.5703125" style="167" customWidth="1"/>
    <col min="16128" max="16128" width="2.7109375" style="167" customWidth="1"/>
    <col min="16129" max="16129" width="12.28515625" style="167" customWidth="1"/>
    <col min="16130" max="16130" width="8.5703125" style="167" customWidth="1"/>
    <col min="16131" max="16131" width="7.140625" style="167" customWidth="1"/>
    <col min="16132" max="16132" width="3" style="167" customWidth="1"/>
    <col min="16133" max="16133" width="10.42578125" style="167" bestFit="1" customWidth="1"/>
    <col min="16134" max="16134" width="4" style="167" customWidth="1"/>
    <col min="16135" max="16135" width="9.5703125" style="167" customWidth="1"/>
    <col min="16136" max="16136" width="2.7109375" style="167" customWidth="1"/>
    <col min="16137" max="16137" width="12.28515625" style="167" customWidth="1"/>
    <col min="16138" max="16384" width="9.140625" style="167"/>
  </cols>
  <sheetData>
    <row r="1" spans="1:17" ht="15.75" x14ac:dyDescent="0.25">
      <c r="A1" s="103" t="s">
        <v>131</v>
      </c>
      <c r="B1" s="104"/>
      <c r="C1" s="104"/>
      <c r="D1" s="479" t="str">
        <f>Application!C2</f>
        <v>Place name on checklist</v>
      </c>
      <c r="E1" s="479"/>
      <c r="F1" s="479"/>
      <c r="G1" s="479"/>
      <c r="H1" s="479"/>
      <c r="I1" s="479"/>
      <c r="J1" s="479"/>
      <c r="M1" s="105" t="s">
        <v>132</v>
      </c>
      <c r="N1" s="480" t="str">
        <f>Budget!$B$6</f>
        <v>E-21-DC-45-0001</v>
      </c>
      <c r="O1" s="480"/>
      <c r="P1" s="480"/>
      <c r="Q1" s="480"/>
    </row>
    <row r="2" spans="1:17" s="106" customFormat="1" ht="15.75" x14ac:dyDescent="0.25">
      <c r="D2" s="106" t="s">
        <v>60</v>
      </c>
      <c r="I2" s="107"/>
      <c r="K2" s="108"/>
      <c r="L2" s="109"/>
      <c r="M2" s="110" t="s">
        <v>146</v>
      </c>
      <c r="N2" s="481">
        <f>H13+H24+H35+Q13+Q24</f>
        <v>0</v>
      </c>
      <c r="O2" s="481"/>
      <c r="P2" s="481"/>
      <c r="Q2" s="481"/>
    </row>
    <row r="3" spans="1:17" s="168" customFormat="1" x14ac:dyDescent="0.2">
      <c r="A3" s="482" t="s">
        <v>147</v>
      </c>
      <c r="B3" s="482"/>
      <c r="C3" s="482"/>
      <c r="D3" s="482"/>
      <c r="E3" s="482"/>
      <c r="F3" s="482"/>
      <c r="G3" s="482"/>
      <c r="H3" s="482"/>
      <c r="I3" s="482"/>
      <c r="J3" s="482"/>
      <c r="K3" s="482"/>
      <c r="L3" s="482"/>
      <c r="M3" s="482"/>
      <c r="N3" s="482"/>
      <c r="O3" s="482"/>
      <c r="P3" s="482"/>
      <c r="Q3" s="482"/>
    </row>
    <row r="4" spans="1:17" s="168" customFormat="1" ht="18" x14ac:dyDescent="0.25">
      <c r="A4" s="111"/>
      <c r="B4" s="111"/>
      <c r="C4" s="111"/>
      <c r="D4" s="111"/>
      <c r="E4" s="111"/>
      <c r="F4" s="111"/>
      <c r="G4" s="111"/>
      <c r="H4" s="111"/>
      <c r="I4" s="111"/>
      <c r="J4" s="111"/>
      <c r="K4" s="111"/>
      <c r="L4" s="111"/>
      <c r="M4" s="111"/>
      <c r="N4" s="111"/>
      <c r="O4" s="111"/>
      <c r="P4" s="111"/>
      <c r="Q4" s="111"/>
    </row>
    <row r="5" spans="1:17" s="98" customFormat="1" x14ac:dyDescent="0.2">
      <c r="A5" s="483" t="s">
        <v>138</v>
      </c>
      <c r="B5" s="483"/>
      <c r="C5" s="483"/>
      <c r="D5" s="483"/>
      <c r="E5" s="483"/>
      <c r="F5" s="483"/>
      <c r="G5" s="483"/>
      <c r="H5" s="483"/>
      <c r="I5" s="112"/>
      <c r="J5" s="484" t="s">
        <v>139</v>
      </c>
      <c r="K5" s="484"/>
      <c r="L5" s="484"/>
      <c r="M5" s="484"/>
      <c r="N5" s="484"/>
      <c r="O5" s="484"/>
      <c r="P5" s="484"/>
      <c r="Q5" s="484"/>
    </row>
    <row r="6" spans="1:17" s="169" customFormat="1" x14ac:dyDescent="0.2">
      <c r="A6" s="485" t="s">
        <v>148</v>
      </c>
      <c r="B6" s="485"/>
      <c r="C6" s="113"/>
      <c r="D6" s="114" t="s">
        <v>149</v>
      </c>
      <c r="E6" s="113"/>
      <c r="F6" s="115" t="s">
        <v>150</v>
      </c>
      <c r="G6" s="113"/>
      <c r="H6" s="115" t="s">
        <v>151</v>
      </c>
      <c r="I6" s="116"/>
      <c r="J6" s="485" t="s">
        <v>148</v>
      </c>
      <c r="K6" s="485"/>
      <c r="L6" s="113"/>
      <c r="M6" s="114" t="s">
        <v>149</v>
      </c>
      <c r="N6" s="113"/>
      <c r="O6" s="115" t="s">
        <v>150</v>
      </c>
      <c r="P6" s="113"/>
      <c r="Q6" s="115" t="s">
        <v>151</v>
      </c>
    </row>
    <row r="7" spans="1:17" s="98" customFormat="1" x14ac:dyDescent="0.2">
      <c r="A7" s="99" t="s">
        <v>152</v>
      </c>
      <c r="B7" s="99"/>
      <c r="C7" s="99"/>
      <c r="D7" s="117"/>
      <c r="E7" s="113" t="s">
        <v>153</v>
      </c>
      <c r="F7" s="118"/>
      <c r="G7" s="132"/>
      <c r="H7" s="119">
        <f>D7*F7</f>
        <v>0</v>
      </c>
      <c r="I7" s="120"/>
      <c r="J7" s="99" t="s">
        <v>152</v>
      </c>
      <c r="K7" s="99"/>
      <c r="L7" s="99"/>
      <c r="M7" s="121"/>
      <c r="N7" s="113" t="s">
        <v>153</v>
      </c>
      <c r="O7" s="122"/>
      <c r="P7" s="132"/>
      <c r="Q7" s="123">
        <f>M7*O7</f>
        <v>0</v>
      </c>
    </row>
    <row r="8" spans="1:17" s="98" customFormat="1" x14ac:dyDescent="0.2">
      <c r="A8" s="124" t="s">
        <v>154</v>
      </c>
      <c r="B8" s="99"/>
      <c r="C8" s="99"/>
      <c r="D8" s="117"/>
      <c r="E8" s="113" t="s">
        <v>153</v>
      </c>
      <c r="F8" s="118"/>
      <c r="G8" s="132"/>
      <c r="H8" s="119">
        <f t="shared" ref="H8:H12" si="0">D8*F8</f>
        <v>0</v>
      </c>
      <c r="I8" s="120"/>
      <c r="J8" s="124" t="s">
        <v>154</v>
      </c>
      <c r="K8" s="99"/>
      <c r="L8" s="99"/>
      <c r="M8" s="121"/>
      <c r="N8" s="113" t="s">
        <v>153</v>
      </c>
      <c r="O8" s="122"/>
      <c r="P8" s="132"/>
      <c r="Q8" s="123">
        <f t="shared" ref="Q8:Q12" si="1">M8*O8</f>
        <v>0</v>
      </c>
    </row>
    <row r="9" spans="1:17" s="98" customFormat="1" x14ac:dyDescent="0.2">
      <c r="A9" s="124" t="s">
        <v>75</v>
      </c>
      <c r="B9" s="99"/>
      <c r="C9" s="99"/>
      <c r="D9" s="117"/>
      <c r="E9" s="113" t="s">
        <v>153</v>
      </c>
      <c r="F9" s="118"/>
      <c r="G9" s="132"/>
      <c r="H9" s="119">
        <f t="shared" si="0"/>
        <v>0</v>
      </c>
      <c r="I9" s="120"/>
      <c r="J9" s="124" t="s">
        <v>75</v>
      </c>
      <c r="K9" s="99"/>
      <c r="L9" s="99"/>
      <c r="M9" s="121"/>
      <c r="N9" s="113" t="s">
        <v>153</v>
      </c>
      <c r="O9" s="122"/>
      <c r="P9" s="132"/>
      <c r="Q9" s="123">
        <f t="shared" si="1"/>
        <v>0</v>
      </c>
    </row>
    <row r="10" spans="1:17" s="98" customFormat="1" x14ac:dyDescent="0.2">
      <c r="A10" s="99" t="s">
        <v>155</v>
      </c>
      <c r="B10" s="99"/>
      <c r="C10" s="99"/>
      <c r="D10" s="117"/>
      <c r="E10" s="113" t="s">
        <v>153</v>
      </c>
      <c r="F10" s="118"/>
      <c r="G10" s="132"/>
      <c r="H10" s="119">
        <f t="shared" si="0"/>
        <v>0</v>
      </c>
      <c r="I10" s="120"/>
      <c r="J10" s="99" t="s">
        <v>155</v>
      </c>
      <c r="K10" s="99"/>
      <c r="L10" s="99"/>
      <c r="M10" s="121"/>
      <c r="N10" s="113" t="s">
        <v>153</v>
      </c>
      <c r="O10" s="122"/>
      <c r="P10" s="132"/>
      <c r="Q10" s="123">
        <f t="shared" si="1"/>
        <v>0</v>
      </c>
    </row>
    <row r="11" spans="1:17" s="98" customFormat="1" x14ac:dyDescent="0.2">
      <c r="A11" s="486" t="s">
        <v>156</v>
      </c>
      <c r="B11" s="486"/>
      <c r="C11" s="99"/>
      <c r="D11" s="117"/>
      <c r="E11" s="113" t="s">
        <v>153</v>
      </c>
      <c r="F11" s="118"/>
      <c r="G11" s="132"/>
      <c r="H11" s="119">
        <f t="shared" si="0"/>
        <v>0</v>
      </c>
      <c r="I11" s="120"/>
      <c r="J11" s="486" t="s">
        <v>156</v>
      </c>
      <c r="K11" s="486"/>
      <c r="L11" s="99"/>
      <c r="M11" s="121"/>
      <c r="N11" s="113" t="s">
        <v>153</v>
      </c>
      <c r="O11" s="122"/>
      <c r="P11" s="132"/>
      <c r="Q11" s="123">
        <f t="shared" si="1"/>
        <v>0</v>
      </c>
    </row>
    <row r="12" spans="1:17" s="98" customFormat="1" x14ac:dyDescent="0.2">
      <c r="A12" s="125" t="s">
        <v>157</v>
      </c>
      <c r="B12" s="99"/>
      <c r="C12" s="99"/>
      <c r="D12" s="117"/>
      <c r="E12" s="113" t="s">
        <v>153</v>
      </c>
      <c r="F12" s="118"/>
      <c r="G12" s="132"/>
      <c r="H12" s="119">
        <f t="shared" si="0"/>
        <v>0</v>
      </c>
      <c r="I12" s="120"/>
      <c r="J12" s="125" t="s">
        <v>157</v>
      </c>
      <c r="K12" s="99"/>
      <c r="L12" s="99"/>
      <c r="M12" s="121"/>
      <c r="N12" s="113" t="s">
        <v>153</v>
      </c>
      <c r="O12" s="122"/>
      <c r="P12" s="132"/>
      <c r="Q12" s="123">
        <f t="shared" si="1"/>
        <v>0</v>
      </c>
    </row>
    <row r="13" spans="1:17" s="98" customFormat="1" ht="13.5" thickBot="1" x14ac:dyDescent="0.25">
      <c r="A13" s="99"/>
      <c r="B13" s="99"/>
      <c r="C13" s="99"/>
      <c r="D13" s="99"/>
      <c r="E13" s="99"/>
      <c r="F13" s="126" t="s">
        <v>158</v>
      </c>
      <c r="G13" s="126"/>
      <c r="H13" s="127">
        <f>SUM(H7:H12)</f>
        <v>0</v>
      </c>
      <c r="I13" s="128"/>
      <c r="J13" s="99"/>
      <c r="K13" s="99"/>
      <c r="L13" s="99"/>
      <c r="M13" s="99"/>
      <c r="N13" s="99"/>
      <c r="O13" s="126" t="s">
        <v>158</v>
      </c>
      <c r="P13" s="126"/>
      <c r="Q13" s="127">
        <f>SUM(Q7:Q12)</f>
        <v>0</v>
      </c>
    </row>
    <row r="14" spans="1:17" s="98" customFormat="1" ht="13.5" thickTop="1" x14ac:dyDescent="0.2">
      <c r="A14" s="99"/>
      <c r="B14" s="99"/>
      <c r="C14" s="99"/>
      <c r="D14" s="99"/>
      <c r="E14" s="99"/>
      <c r="F14" s="126"/>
      <c r="G14" s="126"/>
      <c r="H14" s="128"/>
      <c r="I14" s="128"/>
      <c r="J14" s="99"/>
      <c r="K14" s="99"/>
      <c r="L14" s="99"/>
      <c r="M14" s="99"/>
      <c r="N14" s="99"/>
      <c r="O14" s="126"/>
      <c r="P14" s="126"/>
      <c r="Q14" s="128"/>
    </row>
    <row r="15" spans="1:17" s="129" customFormat="1" x14ac:dyDescent="0.2">
      <c r="F15" s="130"/>
      <c r="G15" s="130"/>
      <c r="H15" s="128"/>
      <c r="I15" s="128"/>
      <c r="O15" s="130"/>
      <c r="P15" s="130"/>
      <c r="Q15" s="128"/>
    </row>
    <row r="16" spans="1:17" s="98" customFormat="1" x14ac:dyDescent="0.2">
      <c r="A16" s="487" t="s">
        <v>141</v>
      </c>
      <c r="B16" s="487"/>
      <c r="C16" s="487"/>
      <c r="D16" s="487"/>
      <c r="E16" s="487"/>
      <c r="F16" s="487"/>
      <c r="G16" s="487"/>
      <c r="H16" s="487"/>
      <c r="I16" s="116"/>
      <c r="J16" s="488" t="s">
        <v>140</v>
      </c>
      <c r="K16" s="488"/>
      <c r="L16" s="488"/>
      <c r="M16" s="488"/>
      <c r="N16" s="488"/>
      <c r="O16" s="488"/>
      <c r="P16" s="488"/>
      <c r="Q16" s="488"/>
    </row>
    <row r="17" spans="1:17" s="169" customFormat="1" x14ac:dyDescent="0.2">
      <c r="A17" s="485" t="s">
        <v>148</v>
      </c>
      <c r="B17" s="485"/>
      <c r="C17" s="113"/>
      <c r="D17" s="114" t="s">
        <v>149</v>
      </c>
      <c r="E17" s="113"/>
      <c r="F17" s="115" t="s">
        <v>150</v>
      </c>
      <c r="G17" s="113"/>
      <c r="H17" s="115" t="s">
        <v>151</v>
      </c>
      <c r="I17" s="116"/>
      <c r="J17" s="485" t="s">
        <v>148</v>
      </c>
      <c r="K17" s="485"/>
      <c r="L17" s="113"/>
      <c r="M17" s="114" t="s">
        <v>149</v>
      </c>
      <c r="N17" s="113"/>
      <c r="O17" s="115" t="s">
        <v>150</v>
      </c>
      <c r="P17" s="113"/>
      <c r="Q17" s="115" t="s">
        <v>151</v>
      </c>
    </row>
    <row r="18" spans="1:17" s="98" customFormat="1" x14ac:dyDescent="0.2">
      <c r="A18" s="99" t="s">
        <v>152</v>
      </c>
      <c r="B18" s="99"/>
      <c r="C18" s="99"/>
      <c r="D18" s="121"/>
      <c r="E18" s="113" t="s">
        <v>153</v>
      </c>
      <c r="F18" s="118"/>
      <c r="G18" s="132"/>
      <c r="H18" s="123">
        <f>D18*F18</f>
        <v>0</v>
      </c>
      <c r="I18" s="131"/>
      <c r="J18" s="99" t="s">
        <v>152</v>
      </c>
      <c r="K18" s="99"/>
      <c r="L18" s="99"/>
      <c r="M18" s="121"/>
      <c r="N18" s="113" t="s">
        <v>153</v>
      </c>
      <c r="O18" s="122"/>
      <c r="P18" s="132"/>
      <c r="Q18" s="133">
        <f>M18*O18</f>
        <v>0</v>
      </c>
    </row>
    <row r="19" spans="1:17" s="98" customFormat="1" x14ac:dyDescent="0.2">
      <c r="A19" s="124" t="s">
        <v>154</v>
      </c>
      <c r="B19" s="99"/>
      <c r="C19" s="99"/>
      <c r="D19" s="121"/>
      <c r="E19" s="113" t="s">
        <v>153</v>
      </c>
      <c r="F19" s="118"/>
      <c r="G19" s="132"/>
      <c r="H19" s="123">
        <f t="shared" ref="H19:H23" si="2">D19*F19</f>
        <v>0</v>
      </c>
      <c r="I19" s="131"/>
      <c r="J19" s="124" t="s">
        <v>154</v>
      </c>
      <c r="K19" s="99"/>
      <c r="L19" s="99"/>
      <c r="M19" s="121"/>
      <c r="N19" s="113" t="s">
        <v>153</v>
      </c>
      <c r="O19" s="122"/>
      <c r="P19" s="132"/>
      <c r="Q19" s="133">
        <f t="shared" ref="Q19:Q23" si="3">M19*O19</f>
        <v>0</v>
      </c>
    </row>
    <row r="20" spans="1:17" s="98" customFormat="1" x14ac:dyDescent="0.2">
      <c r="A20" s="124" t="s">
        <v>75</v>
      </c>
      <c r="B20" s="99"/>
      <c r="C20" s="99"/>
      <c r="D20" s="121"/>
      <c r="E20" s="113" t="s">
        <v>153</v>
      </c>
      <c r="F20" s="118"/>
      <c r="G20" s="132"/>
      <c r="H20" s="123">
        <f t="shared" si="2"/>
        <v>0</v>
      </c>
      <c r="I20" s="131"/>
      <c r="J20" s="124" t="s">
        <v>75</v>
      </c>
      <c r="K20" s="99"/>
      <c r="L20" s="99"/>
      <c r="M20" s="121"/>
      <c r="N20" s="113" t="s">
        <v>153</v>
      </c>
      <c r="O20" s="122"/>
      <c r="P20" s="132"/>
      <c r="Q20" s="133">
        <f t="shared" si="3"/>
        <v>0</v>
      </c>
    </row>
    <row r="21" spans="1:17" s="98" customFormat="1" x14ac:dyDescent="0.2">
      <c r="A21" s="99" t="s">
        <v>155</v>
      </c>
      <c r="B21" s="99"/>
      <c r="C21" s="99"/>
      <c r="D21" s="121"/>
      <c r="E21" s="113" t="s">
        <v>153</v>
      </c>
      <c r="F21" s="118"/>
      <c r="G21" s="132"/>
      <c r="H21" s="123">
        <f t="shared" si="2"/>
        <v>0</v>
      </c>
      <c r="I21" s="131"/>
      <c r="J21" s="99" t="s">
        <v>155</v>
      </c>
      <c r="K21" s="99"/>
      <c r="L21" s="99"/>
      <c r="M21" s="121"/>
      <c r="N21" s="113" t="s">
        <v>153</v>
      </c>
      <c r="O21" s="122"/>
      <c r="P21" s="132"/>
      <c r="Q21" s="133">
        <f t="shared" si="3"/>
        <v>0</v>
      </c>
    </row>
    <row r="22" spans="1:17" s="98" customFormat="1" x14ac:dyDescent="0.2">
      <c r="A22" s="486" t="s">
        <v>156</v>
      </c>
      <c r="B22" s="486"/>
      <c r="C22" s="99"/>
      <c r="D22" s="121"/>
      <c r="E22" s="113" t="s">
        <v>153</v>
      </c>
      <c r="F22" s="118"/>
      <c r="G22" s="132"/>
      <c r="H22" s="123">
        <f t="shared" si="2"/>
        <v>0</v>
      </c>
      <c r="I22" s="131"/>
      <c r="J22" s="486" t="s">
        <v>156</v>
      </c>
      <c r="K22" s="486"/>
      <c r="L22" s="99"/>
      <c r="M22" s="134"/>
      <c r="N22" s="113" t="s">
        <v>153</v>
      </c>
      <c r="O22" s="122"/>
      <c r="P22" s="132"/>
      <c r="Q22" s="133">
        <f t="shared" si="3"/>
        <v>0</v>
      </c>
    </row>
    <row r="23" spans="1:17" s="98" customFormat="1" x14ac:dyDescent="0.2">
      <c r="A23" s="125" t="s">
        <v>157</v>
      </c>
      <c r="B23" s="99"/>
      <c r="C23" s="99"/>
      <c r="D23" s="121"/>
      <c r="E23" s="113" t="s">
        <v>153</v>
      </c>
      <c r="F23" s="118"/>
      <c r="G23" s="132"/>
      <c r="H23" s="123">
        <f t="shared" si="2"/>
        <v>0</v>
      </c>
      <c r="I23" s="131"/>
      <c r="J23" s="125" t="s">
        <v>157</v>
      </c>
      <c r="K23" s="99"/>
      <c r="L23" s="99"/>
      <c r="M23" s="121"/>
      <c r="N23" s="113" t="s">
        <v>153</v>
      </c>
      <c r="O23" s="122"/>
      <c r="P23" s="132"/>
      <c r="Q23" s="133">
        <f t="shared" si="3"/>
        <v>0</v>
      </c>
    </row>
    <row r="24" spans="1:17" s="98" customFormat="1" ht="13.5" thickBot="1" x14ac:dyDescent="0.25">
      <c r="A24" s="99"/>
      <c r="B24" s="99"/>
      <c r="C24" s="99"/>
      <c r="D24" s="99"/>
      <c r="E24" s="99"/>
      <c r="F24" s="126" t="s">
        <v>158</v>
      </c>
      <c r="G24" s="126"/>
      <c r="H24" s="127">
        <f>SUM(H18:H23)</f>
        <v>0</v>
      </c>
      <c r="I24" s="128"/>
      <c r="J24" s="99"/>
      <c r="K24" s="99"/>
      <c r="L24" s="99"/>
      <c r="M24" s="99"/>
      <c r="N24" s="99"/>
      <c r="O24" s="126" t="s">
        <v>158</v>
      </c>
      <c r="P24" s="126"/>
      <c r="Q24" s="127">
        <f>SUM(Q18:Q23)</f>
        <v>0</v>
      </c>
    </row>
    <row r="25" spans="1:17" s="98" customFormat="1" ht="13.5" thickTop="1" x14ac:dyDescent="0.2">
      <c r="A25" s="99"/>
      <c r="B25" s="99"/>
      <c r="C25" s="99"/>
      <c r="D25" s="99"/>
      <c r="E25" s="99"/>
      <c r="F25" s="99"/>
      <c r="G25" s="99"/>
      <c r="H25" s="99"/>
      <c r="I25" s="129"/>
      <c r="Q25" s="170"/>
    </row>
    <row r="26" spans="1:17" s="98" customFormat="1" x14ac:dyDescent="0.2">
      <c r="A26" s="99"/>
      <c r="B26" s="99"/>
      <c r="C26" s="99"/>
      <c r="D26" s="99"/>
      <c r="E26" s="99"/>
      <c r="F26" s="99"/>
      <c r="G26" s="99"/>
      <c r="H26" s="99"/>
      <c r="I26" s="129"/>
    </row>
    <row r="27" spans="1:17" x14ac:dyDescent="0.2">
      <c r="A27" s="489" t="s">
        <v>142</v>
      </c>
      <c r="B27" s="489"/>
      <c r="C27" s="489"/>
      <c r="D27" s="489"/>
      <c r="E27" s="489"/>
      <c r="F27" s="489"/>
      <c r="G27" s="489"/>
      <c r="H27" s="489"/>
      <c r="I27" s="116"/>
    </row>
    <row r="28" spans="1:17" s="171" customFormat="1" x14ac:dyDescent="0.2">
      <c r="A28" s="485" t="s">
        <v>148</v>
      </c>
      <c r="B28" s="485"/>
      <c r="C28" s="113"/>
      <c r="D28" s="114" t="s">
        <v>149</v>
      </c>
      <c r="E28" s="113"/>
      <c r="F28" s="115" t="s">
        <v>150</v>
      </c>
      <c r="G28" s="113"/>
      <c r="H28" s="115" t="s">
        <v>151</v>
      </c>
      <c r="I28" s="116"/>
    </row>
    <row r="29" spans="1:17" ht="14.25" x14ac:dyDescent="0.2">
      <c r="A29" s="99" t="s">
        <v>152</v>
      </c>
      <c r="B29" s="99"/>
      <c r="C29" s="99"/>
      <c r="D29" s="121"/>
      <c r="E29" s="113" t="s">
        <v>153</v>
      </c>
      <c r="F29" s="118"/>
      <c r="G29" s="132"/>
      <c r="H29" s="133">
        <f>D29*F29</f>
        <v>0</v>
      </c>
      <c r="I29" s="135"/>
      <c r="J29" s="172"/>
      <c r="K29" s="172"/>
      <c r="L29" s="172"/>
      <c r="M29" s="172"/>
    </row>
    <row r="30" spans="1:17" x14ac:dyDescent="0.2">
      <c r="A30" s="124" t="s">
        <v>154</v>
      </c>
      <c r="B30" s="99"/>
      <c r="C30" s="99"/>
      <c r="D30" s="121"/>
      <c r="E30" s="113" t="s">
        <v>153</v>
      </c>
      <c r="F30" s="118"/>
      <c r="G30" s="132"/>
      <c r="H30" s="133">
        <f t="shared" ref="H30:H34" si="4">D30*F30</f>
        <v>0</v>
      </c>
      <c r="I30" s="135"/>
    </row>
    <row r="31" spans="1:17" x14ac:dyDescent="0.2">
      <c r="A31" s="124" t="s">
        <v>75</v>
      </c>
      <c r="B31" s="99"/>
      <c r="C31" s="99"/>
      <c r="D31" s="121"/>
      <c r="E31" s="113" t="s">
        <v>153</v>
      </c>
      <c r="F31" s="118"/>
      <c r="G31" s="132"/>
      <c r="H31" s="133">
        <f t="shared" si="4"/>
        <v>0</v>
      </c>
      <c r="I31" s="135"/>
    </row>
    <row r="32" spans="1:17" x14ac:dyDescent="0.2">
      <c r="A32" s="99" t="s">
        <v>155</v>
      </c>
      <c r="B32" s="99"/>
      <c r="C32" s="99"/>
      <c r="D32" s="121"/>
      <c r="E32" s="113" t="s">
        <v>153</v>
      </c>
      <c r="F32" s="118"/>
      <c r="G32" s="132"/>
      <c r="H32" s="133">
        <f t="shared" si="4"/>
        <v>0</v>
      </c>
      <c r="I32" s="135"/>
    </row>
    <row r="33" spans="1:9" x14ac:dyDescent="0.2">
      <c r="A33" s="486" t="s">
        <v>156</v>
      </c>
      <c r="B33" s="486"/>
      <c r="C33" s="99"/>
      <c r="D33" s="121"/>
      <c r="E33" s="113" t="s">
        <v>153</v>
      </c>
      <c r="F33" s="118"/>
      <c r="G33" s="132"/>
      <c r="H33" s="133">
        <f t="shared" si="4"/>
        <v>0</v>
      </c>
      <c r="I33" s="135"/>
    </row>
    <row r="34" spans="1:9" x14ac:dyDescent="0.2">
      <c r="A34" s="125" t="s">
        <v>157</v>
      </c>
      <c r="B34" s="99"/>
      <c r="C34" s="99"/>
      <c r="D34" s="121"/>
      <c r="E34" s="113" t="s">
        <v>153</v>
      </c>
      <c r="F34" s="118"/>
      <c r="G34" s="132"/>
      <c r="H34" s="133">
        <f t="shared" si="4"/>
        <v>0</v>
      </c>
      <c r="I34" s="135"/>
    </row>
    <row r="35" spans="1:9" ht="13.5" thickBot="1" x14ac:dyDescent="0.25">
      <c r="A35" s="99"/>
      <c r="B35" s="99"/>
      <c r="C35" s="99"/>
      <c r="D35" s="99"/>
      <c r="E35" s="99"/>
      <c r="F35" s="126" t="s">
        <v>158</v>
      </c>
      <c r="G35" s="126"/>
      <c r="H35" s="127">
        <f>SUM(H29:H34)</f>
        <v>0</v>
      </c>
      <c r="I35" s="128"/>
    </row>
    <row r="36" spans="1:9" ht="13.5" thickTop="1" x14ac:dyDescent="0.2"/>
  </sheetData>
  <sheetProtection sheet="1" selectLockedCells="1"/>
  <mergeCells count="19">
    <mergeCell ref="A33:B33"/>
    <mergeCell ref="A17:B17"/>
    <mergeCell ref="J17:K17"/>
    <mergeCell ref="A22:B22"/>
    <mergeCell ref="J22:K22"/>
    <mergeCell ref="A27:H27"/>
    <mergeCell ref="A28:B28"/>
    <mergeCell ref="A6:B6"/>
    <mergeCell ref="J6:K6"/>
    <mergeCell ref="A11:B11"/>
    <mergeCell ref="J11:K11"/>
    <mergeCell ref="A16:H16"/>
    <mergeCell ref="J16:Q16"/>
    <mergeCell ref="D1:J1"/>
    <mergeCell ref="N1:Q1"/>
    <mergeCell ref="N2:Q2"/>
    <mergeCell ref="A3:Q3"/>
    <mergeCell ref="A5:H5"/>
    <mergeCell ref="J5:Q5"/>
  </mergeCells>
  <pageMargins left="0.7" right="0.7" top="1" bottom="0.75" header="0.3" footer="0.3"/>
  <pageSetup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8"/>
  <sheetViews>
    <sheetView showGridLines="0" topLeftCell="A11" zoomScaleNormal="100" workbookViewId="0">
      <selection activeCell="C11" sqref="C11:E11"/>
    </sheetView>
  </sheetViews>
  <sheetFormatPr defaultRowHeight="12.75" x14ac:dyDescent="0.2"/>
  <cols>
    <col min="1" max="2" width="15.85546875" style="150" customWidth="1"/>
    <col min="3" max="3" width="27.42578125" style="150" customWidth="1"/>
    <col min="4" max="4" width="31.5703125" style="150" customWidth="1"/>
    <col min="5" max="5" width="17.42578125" style="150" customWidth="1"/>
    <col min="6" max="6" width="12.28515625" style="150" bestFit="1" customWidth="1"/>
    <col min="7" max="7" width="16.140625" style="150" customWidth="1"/>
    <col min="8" max="256" width="9.140625" style="150"/>
    <col min="257" max="257" width="40.28515625" style="150" customWidth="1"/>
    <col min="258" max="258" width="18.7109375" style="150" customWidth="1"/>
    <col min="259" max="259" width="28.5703125" style="150" customWidth="1"/>
    <col min="260" max="260" width="26.140625" style="150" customWidth="1"/>
    <col min="261" max="261" width="12" style="150" customWidth="1"/>
    <col min="262" max="262" width="9.140625" style="150"/>
    <col min="263" max="263" width="16.140625" style="150" customWidth="1"/>
    <col min="264" max="512" width="9.140625" style="150"/>
    <col min="513" max="513" width="40.28515625" style="150" customWidth="1"/>
    <col min="514" max="514" width="18.7109375" style="150" customWidth="1"/>
    <col min="515" max="515" width="28.5703125" style="150" customWidth="1"/>
    <col min="516" max="516" width="26.140625" style="150" customWidth="1"/>
    <col min="517" max="517" width="12" style="150" customWidth="1"/>
    <col min="518" max="518" width="9.140625" style="150"/>
    <col min="519" max="519" width="16.140625" style="150" customWidth="1"/>
    <col min="520" max="768" width="9.140625" style="150"/>
    <col min="769" max="769" width="40.28515625" style="150" customWidth="1"/>
    <col min="770" max="770" width="18.7109375" style="150" customWidth="1"/>
    <col min="771" max="771" width="28.5703125" style="150" customWidth="1"/>
    <col min="772" max="772" width="26.140625" style="150" customWidth="1"/>
    <col min="773" max="773" width="12" style="150" customWidth="1"/>
    <col min="774" max="774" width="9.140625" style="150"/>
    <col min="775" max="775" width="16.140625" style="150" customWidth="1"/>
    <col min="776" max="1024" width="9.140625" style="150"/>
    <col min="1025" max="1025" width="40.28515625" style="150" customWidth="1"/>
    <col min="1026" max="1026" width="18.7109375" style="150" customWidth="1"/>
    <col min="1027" max="1027" width="28.5703125" style="150" customWidth="1"/>
    <col min="1028" max="1028" width="26.140625" style="150" customWidth="1"/>
    <col min="1029" max="1029" width="12" style="150" customWidth="1"/>
    <col min="1030" max="1030" width="9.140625" style="150"/>
    <col min="1031" max="1031" width="16.140625" style="150" customWidth="1"/>
    <col min="1032" max="1280" width="9.140625" style="150"/>
    <col min="1281" max="1281" width="40.28515625" style="150" customWidth="1"/>
    <col min="1282" max="1282" width="18.7109375" style="150" customWidth="1"/>
    <col min="1283" max="1283" width="28.5703125" style="150" customWidth="1"/>
    <col min="1284" max="1284" width="26.140625" style="150" customWidth="1"/>
    <col min="1285" max="1285" width="12" style="150" customWidth="1"/>
    <col min="1286" max="1286" width="9.140625" style="150"/>
    <col min="1287" max="1287" width="16.140625" style="150" customWidth="1"/>
    <col min="1288" max="1536" width="9.140625" style="150"/>
    <col min="1537" max="1537" width="40.28515625" style="150" customWidth="1"/>
    <col min="1538" max="1538" width="18.7109375" style="150" customWidth="1"/>
    <col min="1539" max="1539" width="28.5703125" style="150" customWidth="1"/>
    <col min="1540" max="1540" width="26.140625" style="150" customWidth="1"/>
    <col min="1541" max="1541" width="12" style="150" customWidth="1"/>
    <col min="1542" max="1542" width="9.140625" style="150"/>
    <col min="1543" max="1543" width="16.140625" style="150" customWidth="1"/>
    <col min="1544" max="1792" width="9.140625" style="150"/>
    <col min="1793" max="1793" width="40.28515625" style="150" customWidth="1"/>
    <col min="1794" max="1794" width="18.7109375" style="150" customWidth="1"/>
    <col min="1795" max="1795" width="28.5703125" style="150" customWidth="1"/>
    <col min="1796" max="1796" width="26.140625" style="150" customWidth="1"/>
    <col min="1797" max="1797" width="12" style="150" customWidth="1"/>
    <col min="1798" max="1798" width="9.140625" style="150"/>
    <col min="1799" max="1799" width="16.140625" style="150" customWidth="1"/>
    <col min="1800" max="2048" width="9.140625" style="150"/>
    <col min="2049" max="2049" width="40.28515625" style="150" customWidth="1"/>
    <col min="2050" max="2050" width="18.7109375" style="150" customWidth="1"/>
    <col min="2051" max="2051" width="28.5703125" style="150" customWidth="1"/>
    <col min="2052" max="2052" width="26.140625" style="150" customWidth="1"/>
    <col min="2053" max="2053" width="12" style="150" customWidth="1"/>
    <col min="2054" max="2054" width="9.140625" style="150"/>
    <col min="2055" max="2055" width="16.140625" style="150" customWidth="1"/>
    <col min="2056" max="2304" width="9.140625" style="150"/>
    <col min="2305" max="2305" width="40.28515625" style="150" customWidth="1"/>
    <col min="2306" max="2306" width="18.7109375" style="150" customWidth="1"/>
    <col min="2307" max="2307" width="28.5703125" style="150" customWidth="1"/>
    <col min="2308" max="2308" width="26.140625" style="150" customWidth="1"/>
    <col min="2309" max="2309" width="12" style="150" customWidth="1"/>
    <col min="2310" max="2310" width="9.140625" style="150"/>
    <col min="2311" max="2311" width="16.140625" style="150" customWidth="1"/>
    <col min="2312" max="2560" width="9.140625" style="150"/>
    <col min="2561" max="2561" width="40.28515625" style="150" customWidth="1"/>
    <col min="2562" max="2562" width="18.7109375" style="150" customWidth="1"/>
    <col min="2563" max="2563" width="28.5703125" style="150" customWidth="1"/>
    <col min="2564" max="2564" width="26.140625" style="150" customWidth="1"/>
    <col min="2565" max="2565" width="12" style="150" customWidth="1"/>
    <col min="2566" max="2566" width="9.140625" style="150"/>
    <col min="2567" max="2567" width="16.140625" style="150" customWidth="1"/>
    <col min="2568" max="2816" width="9.140625" style="150"/>
    <col min="2817" max="2817" width="40.28515625" style="150" customWidth="1"/>
    <col min="2818" max="2818" width="18.7109375" style="150" customWidth="1"/>
    <col min="2819" max="2819" width="28.5703125" style="150" customWidth="1"/>
    <col min="2820" max="2820" width="26.140625" style="150" customWidth="1"/>
    <col min="2821" max="2821" width="12" style="150" customWidth="1"/>
    <col min="2822" max="2822" width="9.140625" style="150"/>
    <col min="2823" max="2823" width="16.140625" style="150" customWidth="1"/>
    <col min="2824" max="3072" width="9.140625" style="150"/>
    <col min="3073" max="3073" width="40.28515625" style="150" customWidth="1"/>
    <col min="3074" max="3074" width="18.7109375" style="150" customWidth="1"/>
    <col min="3075" max="3075" width="28.5703125" style="150" customWidth="1"/>
    <col min="3076" max="3076" width="26.140625" style="150" customWidth="1"/>
    <col min="3077" max="3077" width="12" style="150" customWidth="1"/>
    <col min="3078" max="3078" width="9.140625" style="150"/>
    <col min="3079" max="3079" width="16.140625" style="150" customWidth="1"/>
    <col min="3080" max="3328" width="9.140625" style="150"/>
    <col min="3329" max="3329" width="40.28515625" style="150" customWidth="1"/>
    <col min="3330" max="3330" width="18.7109375" style="150" customWidth="1"/>
    <col min="3331" max="3331" width="28.5703125" style="150" customWidth="1"/>
    <col min="3332" max="3332" width="26.140625" style="150" customWidth="1"/>
    <col min="3333" max="3333" width="12" style="150" customWidth="1"/>
    <col min="3334" max="3334" width="9.140625" style="150"/>
    <col min="3335" max="3335" width="16.140625" style="150" customWidth="1"/>
    <col min="3336" max="3584" width="9.140625" style="150"/>
    <col min="3585" max="3585" width="40.28515625" style="150" customWidth="1"/>
    <col min="3586" max="3586" width="18.7109375" style="150" customWidth="1"/>
    <col min="3587" max="3587" width="28.5703125" style="150" customWidth="1"/>
    <col min="3588" max="3588" width="26.140625" style="150" customWidth="1"/>
    <col min="3589" max="3589" width="12" style="150" customWidth="1"/>
    <col min="3590" max="3590" width="9.140625" style="150"/>
    <col min="3591" max="3591" width="16.140625" style="150" customWidth="1"/>
    <col min="3592" max="3840" width="9.140625" style="150"/>
    <col min="3841" max="3841" width="40.28515625" style="150" customWidth="1"/>
    <col min="3842" max="3842" width="18.7109375" style="150" customWidth="1"/>
    <col min="3843" max="3843" width="28.5703125" style="150" customWidth="1"/>
    <col min="3844" max="3844" width="26.140625" style="150" customWidth="1"/>
    <col min="3845" max="3845" width="12" style="150" customWidth="1"/>
    <col min="3846" max="3846" width="9.140625" style="150"/>
    <col min="3847" max="3847" width="16.140625" style="150" customWidth="1"/>
    <col min="3848" max="4096" width="9.140625" style="150"/>
    <col min="4097" max="4097" width="40.28515625" style="150" customWidth="1"/>
    <col min="4098" max="4098" width="18.7109375" style="150" customWidth="1"/>
    <col min="4099" max="4099" width="28.5703125" style="150" customWidth="1"/>
    <col min="4100" max="4100" width="26.140625" style="150" customWidth="1"/>
    <col min="4101" max="4101" width="12" style="150" customWidth="1"/>
    <col min="4102" max="4102" width="9.140625" style="150"/>
    <col min="4103" max="4103" width="16.140625" style="150" customWidth="1"/>
    <col min="4104" max="4352" width="9.140625" style="150"/>
    <col min="4353" max="4353" width="40.28515625" style="150" customWidth="1"/>
    <col min="4354" max="4354" width="18.7109375" style="150" customWidth="1"/>
    <col min="4355" max="4355" width="28.5703125" style="150" customWidth="1"/>
    <col min="4356" max="4356" width="26.140625" style="150" customWidth="1"/>
    <col min="4357" max="4357" width="12" style="150" customWidth="1"/>
    <col min="4358" max="4358" width="9.140625" style="150"/>
    <col min="4359" max="4359" width="16.140625" style="150" customWidth="1"/>
    <col min="4360" max="4608" width="9.140625" style="150"/>
    <col min="4609" max="4609" width="40.28515625" style="150" customWidth="1"/>
    <col min="4610" max="4610" width="18.7109375" style="150" customWidth="1"/>
    <col min="4611" max="4611" width="28.5703125" style="150" customWidth="1"/>
    <col min="4612" max="4612" width="26.140625" style="150" customWidth="1"/>
    <col min="4613" max="4613" width="12" style="150" customWidth="1"/>
    <col min="4614" max="4614" width="9.140625" style="150"/>
    <col min="4615" max="4615" width="16.140625" style="150" customWidth="1"/>
    <col min="4616" max="4864" width="9.140625" style="150"/>
    <col min="4865" max="4865" width="40.28515625" style="150" customWidth="1"/>
    <col min="4866" max="4866" width="18.7109375" style="150" customWidth="1"/>
    <col min="4867" max="4867" width="28.5703125" style="150" customWidth="1"/>
    <col min="4868" max="4868" width="26.140625" style="150" customWidth="1"/>
    <col min="4869" max="4869" width="12" style="150" customWidth="1"/>
    <col min="4870" max="4870" width="9.140625" style="150"/>
    <col min="4871" max="4871" width="16.140625" style="150" customWidth="1"/>
    <col min="4872" max="5120" width="9.140625" style="150"/>
    <col min="5121" max="5121" width="40.28515625" style="150" customWidth="1"/>
    <col min="5122" max="5122" width="18.7109375" style="150" customWidth="1"/>
    <col min="5123" max="5123" width="28.5703125" style="150" customWidth="1"/>
    <col min="5124" max="5124" width="26.140625" style="150" customWidth="1"/>
    <col min="5125" max="5125" width="12" style="150" customWidth="1"/>
    <col min="5126" max="5126" width="9.140625" style="150"/>
    <col min="5127" max="5127" width="16.140625" style="150" customWidth="1"/>
    <col min="5128" max="5376" width="9.140625" style="150"/>
    <col min="5377" max="5377" width="40.28515625" style="150" customWidth="1"/>
    <col min="5378" max="5378" width="18.7109375" style="150" customWidth="1"/>
    <col min="5379" max="5379" width="28.5703125" style="150" customWidth="1"/>
    <col min="5380" max="5380" width="26.140625" style="150" customWidth="1"/>
    <col min="5381" max="5381" width="12" style="150" customWidth="1"/>
    <col min="5382" max="5382" width="9.140625" style="150"/>
    <col min="5383" max="5383" width="16.140625" style="150" customWidth="1"/>
    <col min="5384" max="5632" width="9.140625" style="150"/>
    <col min="5633" max="5633" width="40.28515625" style="150" customWidth="1"/>
    <col min="5634" max="5634" width="18.7109375" style="150" customWidth="1"/>
    <col min="5635" max="5635" width="28.5703125" style="150" customWidth="1"/>
    <col min="5636" max="5636" width="26.140625" style="150" customWidth="1"/>
    <col min="5637" max="5637" width="12" style="150" customWidth="1"/>
    <col min="5638" max="5638" width="9.140625" style="150"/>
    <col min="5639" max="5639" width="16.140625" style="150" customWidth="1"/>
    <col min="5640" max="5888" width="9.140625" style="150"/>
    <col min="5889" max="5889" width="40.28515625" style="150" customWidth="1"/>
    <col min="5890" max="5890" width="18.7109375" style="150" customWidth="1"/>
    <col min="5891" max="5891" width="28.5703125" style="150" customWidth="1"/>
    <col min="5892" max="5892" width="26.140625" style="150" customWidth="1"/>
    <col min="5893" max="5893" width="12" style="150" customWidth="1"/>
    <col min="5894" max="5894" width="9.140625" style="150"/>
    <col min="5895" max="5895" width="16.140625" style="150" customWidth="1"/>
    <col min="5896" max="6144" width="9.140625" style="150"/>
    <col min="6145" max="6145" width="40.28515625" style="150" customWidth="1"/>
    <col min="6146" max="6146" width="18.7109375" style="150" customWidth="1"/>
    <col min="6147" max="6147" width="28.5703125" style="150" customWidth="1"/>
    <col min="6148" max="6148" width="26.140625" style="150" customWidth="1"/>
    <col min="6149" max="6149" width="12" style="150" customWidth="1"/>
    <col min="6150" max="6150" width="9.140625" style="150"/>
    <col min="6151" max="6151" width="16.140625" style="150" customWidth="1"/>
    <col min="6152" max="6400" width="9.140625" style="150"/>
    <col min="6401" max="6401" width="40.28515625" style="150" customWidth="1"/>
    <col min="6402" max="6402" width="18.7109375" style="150" customWidth="1"/>
    <col min="6403" max="6403" width="28.5703125" style="150" customWidth="1"/>
    <col min="6404" max="6404" width="26.140625" style="150" customWidth="1"/>
    <col min="6405" max="6405" width="12" style="150" customWidth="1"/>
    <col min="6406" max="6406" width="9.140625" style="150"/>
    <col min="6407" max="6407" width="16.140625" style="150" customWidth="1"/>
    <col min="6408" max="6656" width="9.140625" style="150"/>
    <col min="6657" max="6657" width="40.28515625" style="150" customWidth="1"/>
    <col min="6658" max="6658" width="18.7109375" style="150" customWidth="1"/>
    <col min="6659" max="6659" width="28.5703125" style="150" customWidth="1"/>
    <col min="6660" max="6660" width="26.140625" style="150" customWidth="1"/>
    <col min="6661" max="6661" width="12" style="150" customWidth="1"/>
    <col min="6662" max="6662" width="9.140625" style="150"/>
    <col min="6663" max="6663" width="16.140625" style="150" customWidth="1"/>
    <col min="6664" max="6912" width="9.140625" style="150"/>
    <col min="6913" max="6913" width="40.28515625" style="150" customWidth="1"/>
    <col min="6914" max="6914" width="18.7109375" style="150" customWidth="1"/>
    <col min="6915" max="6915" width="28.5703125" style="150" customWidth="1"/>
    <col min="6916" max="6916" width="26.140625" style="150" customWidth="1"/>
    <col min="6917" max="6917" width="12" style="150" customWidth="1"/>
    <col min="6918" max="6918" width="9.140625" style="150"/>
    <col min="6919" max="6919" width="16.140625" style="150" customWidth="1"/>
    <col min="6920" max="7168" width="9.140625" style="150"/>
    <col min="7169" max="7169" width="40.28515625" style="150" customWidth="1"/>
    <col min="7170" max="7170" width="18.7109375" style="150" customWidth="1"/>
    <col min="7171" max="7171" width="28.5703125" style="150" customWidth="1"/>
    <col min="7172" max="7172" width="26.140625" style="150" customWidth="1"/>
    <col min="7173" max="7173" width="12" style="150" customWidth="1"/>
    <col min="7174" max="7174" width="9.140625" style="150"/>
    <col min="7175" max="7175" width="16.140625" style="150" customWidth="1"/>
    <col min="7176" max="7424" width="9.140625" style="150"/>
    <col min="7425" max="7425" width="40.28515625" style="150" customWidth="1"/>
    <col min="7426" max="7426" width="18.7109375" style="150" customWidth="1"/>
    <col min="7427" max="7427" width="28.5703125" style="150" customWidth="1"/>
    <col min="7428" max="7428" width="26.140625" style="150" customWidth="1"/>
    <col min="7429" max="7429" width="12" style="150" customWidth="1"/>
    <col min="7430" max="7430" width="9.140625" style="150"/>
    <col min="7431" max="7431" width="16.140625" style="150" customWidth="1"/>
    <col min="7432" max="7680" width="9.140625" style="150"/>
    <col min="7681" max="7681" width="40.28515625" style="150" customWidth="1"/>
    <col min="7682" max="7682" width="18.7109375" style="150" customWidth="1"/>
    <col min="7683" max="7683" width="28.5703125" style="150" customWidth="1"/>
    <col min="7684" max="7684" width="26.140625" style="150" customWidth="1"/>
    <col min="7685" max="7685" width="12" style="150" customWidth="1"/>
    <col min="7686" max="7686" width="9.140625" style="150"/>
    <col min="7687" max="7687" width="16.140625" style="150" customWidth="1"/>
    <col min="7688" max="7936" width="9.140625" style="150"/>
    <col min="7937" max="7937" width="40.28515625" style="150" customWidth="1"/>
    <col min="7938" max="7938" width="18.7109375" style="150" customWidth="1"/>
    <col min="7939" max="7939" width="28.5703125" style="150" customWidth="1"/>
    <col min="7940" max="7940" width="26.140625" style="150" customWidth="1"/>
    <col min="7941" max="7941" width="12" style="150" customWidth="1"/>
    <col min="7942" max="7942" width="9.140625" style="150"/>
    <col min="7943" max="7943" width="16.140625" style="150" customWidth="1"/>
    <col min="7944" max="8192" width="9.140625" style="150"/>
    <col min="8193" max="8193" width="40.28515625" style="150" customWidth="1"/>
    <col min="8194" max="8194" width="18.7109375" style="150" customWidth="1"/>
    <col min="8195" max="8195" width="28.5703125" style="150" customWidth="1"/>
    <col min="8196" max="8196" width="26.140625" style="150" customWidth="1"/>
    <col min="8197" max="8197" width="12" style="150" customWidth="1"/>
    <col min="8198" max="8198" width="9.140625" style="150"/>
    <col min="8199" max="8199" width="16.140625" style="150" customWidth="1"/>
    <col min="8200" max="8448" width="9.140625" style="150"/>
    <col min="8449" max="8449" width="40.28515625" style="150" customWidth="1"/>
    <col min="8450" max="8450" width="18.7109375" style="150" customWidth="1"/>
    <col min="8451" max="8451" width="28.5703125" style="150" customWidth="1"/>
    <col min="8452" max="8452" width="26.140625" style="150" customWidth="1"/>
    <col min="8453" max="8453" width="12" style="150" customWidth="1"/>
    <col min="8454" max="8454" width="9.140625" style="150"/>
    <col min="8455" max="8455" width="16.140625" style="150" customWidth="1"/>
    <col min="8456" max="8704" width="9.140625" style="150"/>
    <col min="8705" max="8705" width="40.28515625" style="150" customWidth="1"/>
    <col min="8706" max="8706" width="18.7109375" style="150" customWidth="1"/>
    <col min="8707" max="8707" width="28.5703125" style="150" customWidth="1"/>
    <col min="8708" max="8708" width="26.140625" style="150" customWidth="1"/>
    <col min="8709" max="8709" width="12" style="150" customWidth="1"/>
    <col min="8710" max="8710" width="9.140625" style="150"/>
    <col min="8711" max="8711" width="16.140625" style="150" customWidth="1"/>
    <col min="8712" max="8960" width="9.140625" style="150"/>
    <col min="8961" max="8961" width="40.28515625" style="150" customWidth="1"/>
    <col min="8962" max="8962" width="18.7109375" style="150" customWidth="1"/>
    <col min="8963" max="8963" width="28.5703125" style="150" customWidth="1"/>
    <col min="8964" max="8964" width="26.140625" style="150" customWidth="1"/>
    <col min="8965" max="8965" width="12" style="150" customWidth="1"/>
    <col min="8966" max="8966" width="9.140625" style="150"/>
    <col min="8967" max="8967" width="16.140625" style="150" customWidth="1"/>
    <col min="8968" max="9216" width="9.140625" style="150"/>
    <col min="9217" max="9217" width="40.28515625" style="150" customWidth="1"/>
    <col min="9218" max="9218" width="18.7109375" style="150" customWidth="1"/>
    <col min="9219" max="9219" width="28.5703125" style="150" customWidth="1"/>
    <col min="9220" max="9220" width="26.140625" style="150" customWidth="1"/>
    <col min="9221" max="9221" width="12" style="150" customWidth="1"/>
    <col min="9222" max="9222" width="9.140625" style="150"/>
    <col min="9223" max="9223" width="16.140625" style="150" customWidth="1"/>
    <col min="9224" max="9472" width="9.140625" style="150"/>
    <col min="9473" max="9473" width="40.28515625" style="150" customWidth="1"/>
    <col min="9474" max="9474" width="18.7109375" style="150" customWidth="1"/>
    <col min="9475" max="9475" width="28.5703125" style="150" customWidth="1"/>
    <col min="9476" max="9476" width="26.140625" style="150" customWidth="1"/>
    <col min="9477" max="9477" width="12" style="150" customWidth="1"/>
    <col min="9478" max="9478" width="9.140625" style="150"/>
    <col min="9479" max="9479" width="16.140625" style="150" customWidth="1"/>
    <col min="9480" max="9728" width="9.140625" style="150"/>
    <col min="9729" max="9729" width="40.28515625" style="150" customWidth="1"/>
    <col min="9730" max="9730" width="18.7109375" style="150" customWidth="1"/>
    <col min="9731" max="9731" width="28.5703125" style="150" customWidth="1"/>
    <col min="9732" max="9732" width="26.140625" style="150" customWidth="1"/>
    <col min="9733" max="9733" width="12" style="150" customWidth="1"/>
    <col min="9734" max="9734" width="9.140625" style="150"/>
    <col min="9735" max="9735" width="16.140625" style="150" customWidth="1"/>
    <col min="9736" max="9984" width="9.140625" style="150"/>
    <col min="9985" max="9985" width="40.28515625" style="150" customWidth="1"/>
    <col min="9986" max="9986" width="18.7109375" style="150" customWidth="1"/>
    <col min="9987" max="9987" width="28.5703125" style="150" customWidth="1"/>
    <col min="9988" max="9988" width="26.140625" style="150" customWidth="1"/>
    <col min="9989" max="9989" width="12" style="150" customWidth="1"/>
    <col min="9990" max="9990" width="9.140625" style="150"/>
    <col min="9991" max="9991" width="16.140625" style="150" customWidth="1"/>
    <col min="9992" max="10240" width="9.140625" style="150"/>
    <col min="10241" max="10241" width="40.28515625" style="150" customWidth="1"/>
    <col min="10242" max="10242" width="18.7109375" style="150" customWidth="1"/>
    <col min="10243" max="10243" width="28.5703125" style="150" customWidth="1"/>
    <col min="10244" max="10244" width="26.140625" style="150" customWidth="1"/>
    <col min="10245" max="10245" width="12" style="150" customWidth="1"/>
    <col min="10246" max="10246" width="9.140625" style="150"/>
    <col min="10247" max="10247" width="16.140625" style="150" customWidth="1"/>
    <col min="10248" max="10496" width="9.140625" style="150"/>
    <col min="10497" max="10497" width="40.28515625" style="150" customWidth="1"/>
    <col min="10498" max="10498" width="18.7109375" style="150" customWidth="1"/>
    <col min="10499" max="10499" width="28.5703125" style="150" customWidth="1"/>
    <col min="10500" max="10500" width="26.140625" style="150" customWidth="1"/>
    <col min="10501" max="10501" width="12" style="150" customWidth="1"/>
    <col min="10502" max="10502" width="9.140625" style="150"/>
    <col min="10503" max="10503" width="16.140625" style="150" customWidth="1"/>
    <col min="10504" max="10752" width="9.140625" style="150"/>
    <col min="10753" max="10753" width="40.28515625" style="150" customWidth="1"/>
    <col min="10754" max="10754" width="18.7109375" style="150" customWidth="1"/>
    <col min="10755" max="10755" width="28.5703125" style="150" customWidth="1"/>
    <col min="10756" max="10756" width="26.140625" style="150" customWidth="1"/>
    <col min="10757" max="10757" width="12" style="150" customWidth="1"/>
    <col min="10758" max="10758" width="9.140625" style="150"/>
    <col min="10759" max="10759" width="16.140625" style="150" customWidth="1"/>
    <col min="10760" max="11008" width="9.140625" style="150"/>
    <col min="11009" max="11009" width="40.28515625" style="150" customWidth="1"/>
    <col min="11010" max="11010" width="18.7109375" style="150" customWidth="1"/>
    <col min="11011" max="11011" width="28.5703125" style="150" customWidth="1"/>
    <col min="11012" max="11012" width="26.140625" style="150" customWidth="1"/>
    <col min="11013" max="11013" width="12" style="150" customWidth="1"/>
    <col min="11014" max="11014" width="9.140625" style="150"/>
    <col min="11015" max="11015" width="16.140625" style="150" customWidth="1"/>
    <col min="11016" max="11264" width="9.140625" style="150"/>
    <col min="11265" max="11265" width="40.28515625" style="150" customWidth="1"/>
    <col min="11266" max="11266" width="18.7109375" style="150" customWidth="1"/>
    <col min="11267" max="11267" width="28.5703125" style="150" customWidth="1"/>
    <col min="11268" max="11268" width="26.140625" style="150" customWidth="1"/>
    <col min="11269" max="11269" width="12" style="150" customWidth="1"/>
    <col min="11270" max="11270" width="9.140625" style="150"/>
    <col min="11271" max="11271" width="16.140625" style="150" customWidth="1"/>
    <col min="11272" max="11520" width="9.140625" style="150"/>
    <col min="11521" max="11521" width="40.28515625" style="150" customWidth="1"/>
    <col min="11522" max="11522" width="18.7109375" style="150" customWidth="1"/>
    <col min="11523" max="11523" width="28.5703125" style="150" customWidth="1"/>
    <col min="11524" max="11524" width="26.140625" style="150" customWidth="1"/>
    <col min="11525" max="11525" width="12" style="150" customWidth="1"/>
    <col min="11526" max="11526" width="9.140625" style="150"/>
    <col min="11527" max="11527" width="16.140625" style="150" customWidth="1"/>
    <col min="11528" max="11776" width="9.140625" style="150"/>
    <col min="11777" max="11777" width="40.28515625" style="150" customWidth="1"/>
    <col min="11778" max="11778" width="18.7109375" style="150" customWidth="1"/>
    <col min="11779" max="11779" width="28.5703125" style="150" customWidth="1"/>
    <col min="11780" max="11780" width="26.140625" style="150" customWidth="1"/>
    <col min="11781" max="11781" width="12" style="150" customWidth="1"/>
    <col min="11782" max="11782" width="9.140625" style="150"/>
    <col min="11783" max="11783" width="16.140625" style="150" customWidth="1"/>
    <col min="11784" max="12032" width="9.140625" style="150"/>
    <col min="12033" max="12033" width="40.28515625" style="150" customWidth="1"/>
    <col min="12034" max="12034" width="18.7109375" style="150" customWidth="1"/>
    <col min="12035" max="12035" width="28.5703125" style="150" customWidth="1"/>
    <col min="12036" max="12036" width="26.140625" style="150" customWidth="1"/>
    <col min="12037" max="12037" width="12" style="150" customWidth="1"/>
    <col min="12038" max="12038" width="9.140625" style="150"/>
    <col min="12039" max="12039" width="16.140625" style="150" customWidth="1"/>
    <col min="12040" max="12288" width="9.140625" style="150"/>
    <col min="12289" max="12289" width="40.28515625" style="150" customWidth="1"/>
    <col min="12290" max="12290" width="18.7109375" style="150" customWidth="1"/>
    <col min="12291" max="12291" width="28.5703125" style="150" customWidth="1"/>
    <col min="12292" max="12292" width="26.140625" style="150" customWidth="1"/>
    <col min="12293" max="12293" width="12" style="150" customWidth="1"/>
    <col min="12294" max="12294" width="9.140625" style="150"/>
    <col min="12295" max="12295" width="16.140625" style="150" customWidth="1"/>
    <col min="12296" max="12544" width="9.140625" style="150"/>
    <col min="12545" max="12545" width="40.28515625" style="150" customWidth="1"/>
    <col min="12546" max="12546" width="18.7109375" style="150" customWidth="1"/>
    <col min="12547" max="12547" width="28.5703125" style="150" customWidth="1"/>
    <col min="12548" max="12548" width="26.140625" style="150" customWidth="1"/>
    <col min="12549" max="12549" width="12" style="150" customWidth="1"/>
    <col min="12550" max="12550" width="9.140625" style="150"/>
    <col min="12551" max="12551" width="16.140625" style="150" customWidth="1"/>
    <col min="12552" max="12800" width="9.140625" style="150"/>
    <col min="12801" max="12801" width="40.28515625" style="150" customWidth="1"/>
    <col min="12802" max="12802" width="18.7109375" style="150" customWidth="1"/>
    <col min="12803" max="12803" width="28.5703125" style="150" customWidth="1"/>
    <col min="12804" max="12804" width="26.140625" style="150" customWidth="1"/>
    <col min="12805" max="12805" width="12" style="150" customWidth="1"/>
    <col min="12806" max="12806" width="9.140625" style="150"/>
    <col min="12807" max="12807" width="16.140625" style="150" customWidth="1"/>
    <col min="12808" max="13056" width="9.140625" style="150"/>
    <col min="13057" max="13057" width="40.28515625" style="150" customWidth="1"/>
    <col min="13058" max="13058" width="18.7109375" style="150" customWidth="1"/>
    <col min="13059" max="13059" width="28.5703125" style="150" customWidth="1"/>
    <col min="13060" max="13060" width="26.140625" style="150" customWidth="1"/>
    <col min="13061" max="13061" width="12" style="150" customWidth="1"/>
    <col min="13062" max="13062" width="9.140625" style="150"/>
    <col min="13063" max="13063" width="16.140625" style="150" customWidth="1"/>
    <col min="13064" max="13312" width="9.140625" style="150"/>
    <col min="13313" max="13313" width="40.28515625" style="150" customWidth="1"/>
    <col min="13314" max="13314" width="18.7109375" style="150" customWidth="1"/>
    <col min="13315" max="13315" width="28.5703125" style="150" customWidth="1"/>
    <col min="13316" max="13316" width="26.140625" style="150" customWidth="1"/>
    <col min="13317" max="13317" width="12" style="150" customWidth="1"/>
    <col min="13318" max="13318" width="9.140625" style="150"/>
    <col min="13319" max="13319" width="16.140625" style="150" customWidth="1"/>
    <col min="13320" max="13568" width="9.140625" style="150"/>
    <col min="13569" max="13569" width="40.28515625" style="150" customWidth="1"/>
    <col min="13570" max="13570" width="18.7109375" style="150" customWidth="1"/>
    <col min="13571" max="13571" width="28.5703125" style="150" customWidth="1"/>
    <col min="13572" max="13572" width="26.140625" style="150" customWidth="1"/>
    <col min="13573" max="13573" width="12" style="150" customWidth="1"/>
    <col min="13574" max="13574" width="9.140625" style="150"/>
    <col min="13575" max="13575" width="16.140625" style="150" customWidth="1"/>
    <col min="13576" max="13824" width="9.140625" style="150"/>
    <col min="13825" max="13825" width="40.28515625" style="150" customWidth="1"/>
    <col min="13826" max="13826" width="18.7109375" style="150" customWidth="1"/>
    <col min="13827" max="13827" width="28.5703125" style="150" customWidth="1"/>
    <col min="13828" max="13828" width="26.140625" style="150" customWidth="1"/>
    <col min="13829" max="13829" width="12" style="150" customWidth="1"/>
    <col min="13830" max="13830" width="9.140625" style="150"/>
    <col min="13831" max="13831" width="16.140625" style="150" customWidth="1"/>
    <col min="13832" max="14080" width="9.140625" style="150"/>
    <col min="14081" max="14081" width="40.28515625" style="150" customWidth="1"/>
    <col min="14082" max="14082" width="18.7109375" style="150" customWidth="1"/>
    <col min="14083" max="14083" width="28.5703125" style="150" customWidth="1"/>
    <col min="14084" max="14084" width="26.140625" style="150" customWidth="1"/>
    <col min="14085" max="14085" width="12" style="150" customWidth="1"/>
    <col min="14086" max="14086" width="9.140625" style="150"/>
    <col min="14087" max="14087" width="16.140625" style="150" customWidth="1"/>
    <col min="14088" max="14336" width="9.140625" style="150"/>
    <col min="14337" max="14337" width="40.28515625" style="150" customWidth="1"/>
    <col min="14338" max="14338" width="18.7109375" style="150" customWidth="1"/>
    <col min="14339" max="14339" width="28.5703125" style="150" customWidth="1"/>
    <col min="14340" max="14340" width="26.140625" style="150" customWidth="1"/>
    <col min="14341" max="14341" width="12" style="150" customWidth="1"/>
    <col min="14342" max="14342" width="9.140625" style="150"/>
    <col min="14343" max="14343" width="16.140625" style="150" customWidth="1"/>
    <col min="14344" max="14592" width="9.140625" style="150"/>
    <col min="14593" max="14593" width="40.28515625" style="150" customWidth="1"/>
    <col min="14594" max="14594" width="18.7109375" style="150" customWidth="1"/>
    <col min="14595" max="14595" width="28.5703125" style="150" customWidth="1"/>
    <col min="14596" max="14596" width="26.140625" style="150" customWidth="1"/>
    <col min="14597" max="14597" width="12" style="150" customWidth="1"/>
    <col min="14598" max="14598" width="9.140625" style="150"/>
    <col min="14599" max="14599" width="16.140625" style="150" customWidth="1"/>
    <col min="14600" max="14848" width="9.140625" style="150"/>
    <col min="14849" max="14849" width="40.28515625" style="150" customWidth="1"/>
    <col min="14850" max="14850" width="18.7109375" style="150" customWidth="1"/>
    <col min="14851" max="14851" width="28.5703125" style="150" customWidth="1"/>
    <col min="14852" max="14852" width="26.140625" style="150" customWidth="1"/>
    <col min="14853" max="14853" width="12" style="150" customWidth="1"/>
    <col min="14854" max="14854" width="9.140625" style="150"/>
    <col min="14855" max="14855" width="16.140625" style="150" customWidth="1"/>
    <col min="14856" max="15104" width="9.140625" style="150"/>
    <col min="15105" max="15105" width="40.28515625" style="150" customWidth="1"/>
    <col min="15106" max="15106" width="18.7109375" style="150" customWidth="1"/>
    <col min="15107" max="15107" width="28.5703125" style="150" customWidth="1"/>
    <col min="15108" max="15108" width="26.140625" style="150" customWidth="1"/>
    <col min="15109" max="15109" width="12" style="150" customWidth="1"/>
    <col min="15110" max="15110" width="9.140625" style="150"/>
    <col min="15111" max="15111" width="16.140625" style="150" customWidth="1"/>
    <col min="15112" max="15360" width="9.140625" style="150"/>
    <col min="15361" max="15361" width="40.28515625" style="150" customWidth="1"/>
    <col min="15362" max="15362" width="18.7109375" style="150" customWidth="1"/>
    <col min="15363" max="15363" width="28.5703125" style="150" customWidth="1"/>
    <col min="15364" max="15364" width="26.140625" style="150" customWidth="1"/>
    <col min="15365" max="15365" width="12" style="150" customWidth="1"/>
    <col min="15366" max="15366" width="9.140625" style="150"/>
    <col min="15367" max="15367" width="16.140625" style="150" customWidth="1"/>
    <col min="15368" max="15616" width="9.140625" style="150"/>
    <col min="15617" max="15617" width="40.28515625" style="150" customWidth="1"/>
    <col min="15618" max="15618" width="18.7109375" style="150" customWidth="1"/>
    <col min="15619" max="15619" width="28.5703125" style="150" customWidth="1"/>
    <col min="15620" max="15620" width="26.140625" style="150" customWidth="1"/>
    <col min="15621" max="15621" width="12" style="150" customWidth="1"/>
    <col min="15622" max="15622" width="9.140625" style="150"/>
    <col min="15623" max="15623" width="16.140625" style="150" customWidth="1"/>
    <col min="15624" max="15872" width="9.140625" style="150"/>
    <col min="15873" max="15873" width="40.28515625" style="150" customWidth="1"/>
    <col min="15874" max="15874" width="18.7109375" style="150" customWidth="1"/>
    <col min="15875" max="15875" width="28.5703125" style="150" customWidth="1"/>
    <col min="15876" max="15876" width="26.140625" style="150" customWidth="1"/>
    <col min="15877" max="15877" width="12" style="150" customWidth="1"/>
    <col min="15878" max="15878" width="9.140625" style="150"/>
    <col min="15879" max="15879" width="16.140625" style="150" customWidth="1"/>
    <col min="15880" max="16128" width="9.140625" style="150"/>
    <col min="16129" max="16129" width="40.28515625" style="150" customWidth="1"/>
    <col min="16130" max="16130" width="18.7109375" style="150" customWidth="1"/>
    <col min="16131" max="16131" width="28.5703125" style="150" customWidth="1"/>
    <col min="16132" max="16132" width="26.140625" style="150" customWidth="1"/>
    <col min="16133" max="16133" width="12" style="150" customWidth="1"/>
    <col min="16134" max="16134" width="9.140625" style="150"/>
    <col min="16135" max="16135" width="16.140625" style="150" customWidth="1"/>
    <col min="16136" max="16384" width="9.140625" style="150"/>
  </cols>
  <sheetData>
    <row r="1" spans="1:6" ht="19.5" customHeight="1" x14ac:dyDescent="0.2">
      <c r="A1" s="148" t="s">
        <v>48</v>
      </c>
      <c r="B1" s="490" t="str">
        <f>Application!C2</f>
        <v>Place name on checklist</v>
      </c>
      <c r="C1" s="491"/>
      <c r="D1" s="491"/>
      <c r="E1" s="491"/>
      <c r="F1" s="149"/>
    </row>
    <row r="2" spans="1:6" ht="18" customHeight="1" x14ac:dyDescent="0.2">
      <c r="A2" s="148" t="s">
        <v>49</v>
      </c>
      <c r="B2" s="497" t="str">
        <f>Budget!$B$5</f>
        <v>July 1, 2023 - June 30, 2024</v>
      </c>
      <c r="C2" s="497"/>
      <c r="D2" s="497"/>
      <c r="E2" s="151"/>
    </row>
    <row r="3" spans="1:6" ht="18" customHeight="1" x14ac:dyDescent="0.2">
      <c r="A3" s="148" t="s">
        <v>50</v>
      </c>
      <c r="B3" s="498" t="str">
        <f>Budget!$B$6</f>
        <v>E-21-DC-45-0001</v>
      </c>
      <c r="C3" s="498"/>
      <c r="D3" s="498"/>
      <c r="E3" s="151"/>
      <c r="F3" s="151"/>
    </row>
    <row r="4" spans="1:6" ht="7.5" customHeight="1" x14ac:dyDescent="0.2">
      <c r="A4" s="152"/>
      <c r="B4" s="152"/>
      <c r="C4" s="152"/>
      <c r="D4" s="152"/>
      <c r="E4" s="152"/>
      <c r="F4" s="153"/>
    </row>
    <row r="5" spans="1:6" s="151" customFormat="1" ht="5.0999999999999996" customHeight="1" x14ac:dyDescent="0.2">
      <c r="A5" s="152"/>
      <c r="B5" s="152"/>
      <c r="C5" s="152"/>
      <c r="D5" s="152"/>
      <c r="E5" s="152"/>
      <c r="F5" s="154"/>
    </row>
    <row r="6" spans="1:6" s="152" customFormat="1" ht="5.0999999999999996" customHeight="1" x14ac:dyDescent="0.2"/>
    <row r="8" spans="1:6" ht="18" customHeight="1" x14ac:dyDescent="0.2">
      <c r="A8" s="499" t="s">
        <v>64</v>
      </c>
      <c r="B8" s="500"/>
      <c r="C8" s="500"/>
      <c r="D8" s="500"/>
      <c r="E8" s="500"/>
      <c r="F8" s="501"/>
    </row>
    <row r="9" spans="1:6" s="155" customFormat="1" ht="15.95" customHeight="1" x14ac:dyDescent="0.2">
      <c r="A9" s="502" t="s">
        <v>63</v>
      </c>
      <c r="B9" s="502"/>
      <c r="C9" s="502" t="s">
        <v>159</v>
      </c>
      <c r="D9" s="502"/>
      <c r="E9" s="502"/>
      <c r="F9" s="136" t="s">
        <v>3</v>
      </c>
    </row>
    <row r="10" spans="1:6" ht="15.95" customHeight="1" x14ac:dyDescent="0.2">
      <c r="A10" s="492" t="s">
        <v>65</v>
      </c>
      <c r="B10" s="493"/>
      <c r="C10" s="493"/>
      <c r="D10" s="493"/>
      <c r="E10" s="493"/>
      <c r="F10" s="494"/>
    </row>
    <row r="11" spans="1:6" ht="15.95" customHeight="1" x14ac:dyDescent="0.2">
      <c r="A11" s="495" t="s">
        <v>70</v>
      </c>
      <c r="B11" s="495"/>
      <c r="C11" s="496"/>
      <c r="D11" s="496"/>
      <c r="E11" s="496"/>
      <c r="F11" s="137"/>
    </row>
    <row r="12" spans="1:6" ht="15.95" customHeight="1" x14ac:dyDescent="0.2">
      <c r="A12" s="495" t="s">
        <v>71</v>
      </c>
      <c r="B12" s="495"/>
      <c r="C12" s="496" t="s">
        <v>60</v>
      </c>
      <c r="D12" s="496"/>
      <c r="E12" s="496"/>
      <c r="F12" s="215" t="s">
        <v>60</v>
      </c>
    </row>
    <row r="13" spans="1:6" ht="15.95" customHeight="1" x14ac:dyDescent="0.2">
      <c r="A13" s="495" t="s">
        <v>72</v>
      </c>
      <c r="B13" s="495"/>
      <c r="C13" s="496"/>
      <c r="D13" s="496"/>
      <c r="E13" s="496"/>
      <c r="F13" s="137"/>
    </row>
    <row r="14" spans="1:6" ht="15.95" customHeight="1" x14ac:dyDescent="0.2">
      <c r="A14" s="495" t="s">
        <v>73</v>
      </c>
      <c r="B14" s="495"/>
      <c r="C14" s="496"/>
      <c r="D14" s="496"/>
      <c r="E14" s="496"/>
      <c r="F14" s="137"/>
    </row>
    <row r="15" spans="1:6" ht="15.95" customHeight="1" x14ac:dyDescent="0.2">
      <c r="A15" s="495" t="s">
        <v>74</v>
      </c>
      <c r="B15" s="495"/>
      <c r="C15" s="496"/>
      <c r="D15" s="496"/>
      <c r="E15" s="496"/>
      <c r="F15" s="137"/>
    </row>
    <row r="16" spans="1:6" ht="15.95" customHeight="1" x14ac:dyDescent="0.2">
      <c r="A16" s="495" t="s">
        <v>75</v>
      </c>
      <c r="B16" s="495"/>
      <c r="C16" s="496"/>
      <c r="D16" s="496"/>
      <c r="E16" s="496"/>
      <c r="F16" s="137"/>
    </row>
    <row r="17" spans="1:7" ht="15.95" customHeight="1" x14ac:dyDescent="0.2">
      <c r="A17" s="495" t="s">
        <v>76</v>
      </c>
      <c r="B17" s="495"/>
      <c r="C17" s="496"/>
      <c r="D17" s="496"/>
      <c r="E17" s="496"/>
      <c r="F17" s="137"/>
    </row>
    <row r="18" spans="1:7" ht="15.95" customHeight="1" x14ac:dyDescent="0.2">
      <c r="A18" s="495" t="s">
        <v>77</v>
      </c>
      <c r="B18" s="495"/>
      <c r="C18" s="496"/>
      <c r="D18" s="496"/>
      <c r="E18" s="496"/>
      <c r="F18" s="137"/>
    </row>
    <row r="19" spans="1:7" ht="15.95" customHeight="1" x14ac:dyDescent="0.2">
      <c r="A19" s="495" t="s">
        <v>78</v>
      </c>
      <c r="B19" s="495"/>
      <c r="C19" s="496"/>
      <c r="D19" s="496"/>
      <c r="E19" s="496"/>
      <c r="F19" s="137"/>
    </row>
    <row r="20" spans="1:7" ht="15.95" customHeight="1" x14ac:dyDescent="0.2">
      <c r="A20" s="495" t="s">
        <v>79</v>
      </c>
      <c r="B20" s="495"/>
      <c r="C20" s="496"/>
      <c r="D20" s="496"/>
      <c r="E20" s="496"/>
      <c r="F20" s="137"/>
    </row>
    <row r="21" spans="1:7" ht="15.95" customHeight="1" x14ac:dyDescent="0.2">
      <c r="A21" s="503"/>
      <c r="B21" s="504"/>
      <c r="C21" s="156"/>
      <c r="D21" s="156"/>
      <c r="E21" s="138" t="s">
        <v>96</v>
      </c>
      <c r="F21" s="139">
        <f>SUM(F11:F20)</f>
        <v>0</v>
      </c>
    </row>
    <row r="22" spans="1:7" ht="15.95" customHeight="1" x14ac:dyDescent="0.2">
      <c r="A22" s="505" t="s">
        <v>81</v>
      </c>
      <c r="B22" s="505"/>
      <c r="C22" s="505"/>
      <c r="D22" s="505"/>
      <c r="E22" s="505"/>
      <c r="F22" s="505"/>
    </row>
    <row r="23" spans="1:7" ht="15.95" customHeight="1" x14ac:dyDescent="0.2">
      <c r="A23" s="495" t="s">
        <v>82</v>
      </c>
      <c r="B23" s="495"/>
      <c r="C23" s="496"/>
      <c r="D23" s="496"/>
      <c r="E23" s="496"/>
      <c r="F23" s="140"/>
      <c r="G23" s="157"/>
    </row>
    <row r="24" spans="1:7" ht="15.95" customHeight="1" x14ac:dyDescent="0.2">
      <c r="A24" s="495" t="s">
        <v>83</v>
      </c>
      <c r="B24" s="495"/>
      <c r="C24" s="496"/>
      <c r="D24" s="496"/>
      <c r="E24" s="496"/>
      <c r="F24" s="140"/>
    </row>
    <row r="25" spans="1:7" ht="15.95" customHeight="1" x14ac:dyDescent="0.2">
      <c r="A25" s="495" t="s">
        <v>84</v>
      </c>
      <c r="B25" s="495"/>
      <c r="C25" s="496"/>
      <c r="D25" s="496"/>
      <c r="E25" s="496"/>
      <c r="F25" s="140"/>
    </row>
    <row r="26" spans="1:7" ht="15.95" customHeight="1" x14ac:dyDescent="0.2">
      <c r="A26" s="495" t="s">
        <v>85</v>
      </c>
      <c r="B26" s="495"/>
      <c r="C26" s="496"/>
      <c r="D26" s="496"/>
      <c r="E26" s="496"/>
      <c r="F26" s="140"/>
    </row>
    <row r="27" spans="1:7" ht="15.95" customHeight="1" x14ac:dyDescent="0.2">
      <c r="A27" s="495" t="s">
        <v>86</v>
      </c>
      <c r="B27" s="495"/>
      <c r="C27" s="496"/>
      <c r="D27" s="496"/>
      <c r="E27" s="496"/>
      <c r="F27" s="140"/>
    </row>
    <row r="28" spans="1:7" ht="15.95" customHeight="1" x14ac:dyDescent="0.2">
      <c r="A28" s="495" t="s">
        <v>87</v>
      </c>
      <c r="B28" s="495"/>
      <c r="C28" s="496"/>
      <c r="D28" s="496"/>
      <c r="E28" s="496"/>
      <c r="F28" s="140"/>
    </row>
    <row r="29" spans="1:7" ht="15.95" customHeight="1" x14ac:dyDescent="0.2">
      <c r="A29" s="495" t="s">
        <v>88</v>
      </c>
      <c r="B29" s="495"/>
      <c r="C29" s="496"/>
      <c r="D29" s="496"/>
      <c r="E29" s="496"/>
      <c r="F29" s="140"/>
    </row>
    <row r="30" spans="1:7" ht="15.95" customHeight="1" x14ac:dyDescent="0.2">
      <c r="A30" s="495" t="s">
        <v>89</v>
      </c>
      <c r="B30" s="495"/>
      <c r="C30" s="496"/>
      <c r="D30" s="496"/>
      <c r="E30" s="496"/>
      <c r="F30" s="140"/>
    </row>
    <row r="31" spans="1:7" ht="15.95" customHeight="1" x14ac:dyDescent="0.2">
      <c r="A31" s="495" t="s">
        <v>90</v>
      </c>
      <c r="B31" s="495"/>
      <c r="C31" s="496"/>
      <c r="D31" s="496"/>
      <c r="E31" s="496"/>
      <c r="F31" s="140"/>
    </row>
    <row r="32" spans="1:7" ht="15.95" customHeight="1" x14ac:dyDescent="0.2">
      <c r="A32" s="495" t="s">
        <v>91</v>
      </c>
      <c r="B32" s="495"/>
      <c r="C32" s="496"/>
      <c r="D32" s="496"/>
      <c r="E32" s="496"/>
      <c r="F32" s="141"/>
    </row>
    <row r="33" spans="1:6" ht="15.95" customHeight="1" x14ac:dyDescent="0.2">
      <c r="A33" s="158"/>
      <c r="B33" s="159"/>
      <c r="C33" s="159"/>
      <c r="D33" s="159"/>
      <c r="E33" s="142" t="s">
        <v>96</v>
      </c>
      <c r="F33" s="143">
        <f>SUM(F23:F32)</f>
        <v>0</v>
      </c>
    </row>
    <row r="34" spans="1:6" ht="15.95" customHeight="1" x14ac:dyDescent="0.2">
      <c r="A34" s="503"/>
      <c r="B34" s="504"/>
      <c r="C34" s="507" t="s">
        <v>92</v>
      </c>
      <c r="D34" s="507"/>
      <c r="E34" s="507"/>
      <c r="F34" s="143">
        <f>F21+F33</f>
        <v>0</v>
      </c>
    </row>
    <row r="35" spans="1:6" ht="5.0999999999999996" customHeight="1" x14ac:dyDescent="0.2">
      <c r="A35" s="160"/>
      <c r="B35" s="160"/>
      <c r="C35" s="160"/>
      <c r="D35" s="160"/>
      <c r="E35" s="160"/>
      <c r="F35" s="161"/>
    </row>
    <row r="36" spans="1:6" s="162" customFormat="1" ht="5.0999999999999996" customHeight="1" x14ac:dyDescent="0.2">
      <c r="A36" s="160"/>
      <c r="B36" s="160"/>
      <c r="C36" s="160"/>
      <c r="D36" s="160"/>
      <c r="E36" s="160"/>
      <c r="F36" s="161"/>
    </row>
    <row r="37" spans="1:6" ht="18" customHeight="1" x14ac:dyDescent="0.2">
      <c r="A37" s="508" t="s">
        <v>93</v>
      </c>
      <c r="B37" s="508"/>
      <c r="C37" s="508"/>
      <c r="D37" s="508"/>
      <c r="E37" s="508"/>
      <c r="F37" s="508"/>
    </row>
    <row r="38" spans="1:6" ht="15.95" customHeight="1" x14ac:dyDescent="0.2">
      <c r="A38" s="509" t="s">
        <v>94</v>
      </c>
      <c r="B38" s="509"/>
      <c r="C38" s="509"/>
      <c r="D38" s="509"/>
      <c r="E38" s="509"/>
      <c r="F38" s="509"/>
    </row>
    <row r="39" spans="1:6" ht="15.95" customHeight="1" x14ac:dyDescent="0.2">
      <c r="A39" s="506" t="s">
        <v>70</v>
      </c>
      <c r="B39" s="506"/>
      <c r="C39" s="496"/>
      <c r="D39" s="496"/>
      <c r="E39" s="496"/>
      <c r="F39" s="144"/>
    </row>
    <row r="40" spans="1:6" ht="15.95" customHeight="1" x14ac:dyDescent="0.2">
      <c r="A40" s="506" t="s">
        <v>73</v>
      </c>
      <c r="B40" s="506"/>
      <c r="C40" s="496"/>
      <c r="D40" s="496"/>
      <c r="E40" s="496"/>
      <c r="F40" s="144"/>
    </row>
    <row r="41" spans="1:6" ht="15.95" customHeight="1" x14ac:dyDescent="0.2">
      <c r="A41" s="506" t="s">
        <v>74</v>
      </c>
      <c r="B41" s="506"/>
      <c r="C41" s="496"/>
      <c r="D41" s="496"/>
      <c r="E41" s="496"/>
      <c r="F41" s="144"/>
    </row>
    <row r="42" spans="1:6" ht="15.95" customHeight="1" x14ac:dyDescent="0.2">
      <c r="A42" s="506" t="s">
        <v>76</v>
      </c>
      <c r="B42" s="506"/>
      <c r="C42" s="496"/>
      <c r="D42" s="496"/>
      <c r="E42" s="496"/>
      <c r="F42" s="144"/>
    </row>
    <row r="43" spans="1:6" ht="15.95" customHeight="1" x14ac:dyDescent="0.2">
      <c r="A43" s="506" t="s">
        <v>77</v>
      </c>
      <c r="B43" s="506"/>
      <c r="C43" s="496"/>
      <c r="D43" s="496"/>
      <c r="E43" s="496"/>
      <c r="F43" s="144"/>
    </row>
    <row r="44" spans="1:6" ht="15.95" customHeight="1" x14ac:dyDescent="0.2">
      <c r="A44" s="506" t="s">
        <v>79</v>
      </c>
      <c r="B44" s="506"/>
      <c r="C44" s="496"/>
      <c r="D44" s="496"/>
      <c r="E44" s="496"/>
      <c r="F44" s="144"/>
    </row>
    <row r="45" spans="1:6" ht="15.95" customHeight="1" x14ac:dyDescent="0.2">
      <c r="A45" s="510"/>
      <c r="B45" s="503"/>
      <c r="C45" s="156"/>
      <c r="D45" s="156"/>
      <c r="E45" s="138" t="s">
        <v>96</v>
      </c>
      <c r="F45" s="145">
        <f>SUM(F39:F44)</f>
        <v>0</v>
      </c>
    </row>
    <row r="46" spans="1:6" ht="15.95" customHeight="1" x14ac:dyDescent="0.2">
      <c r="A46" s="505" t="s">
        <v>97</v>
      </c>
      <c r="B46" s="505"/>
      <c r="C46" s="505"/>
      <c r="D46" s="505"/>
      <c r="E46" s="505"/>
      <c r="F46" s="505"/>
    </row>
    <row r="47" spans="1:6" ht="15.95" customHeight="1" x14ac:dyDescent="0.2">
      <c r="A47" s="506" t="s">
        <v>98</v>
      </c>
      <c r="B47" s="506"/>
      <c r="C47" s="496"/>
      <c r="D47" s="496"/>
      <c r="E47" s="496"/>
      <c r="F47" s="144"/>
    </row>
    <row r="48" spans="1:6" ht="15.95" customHeight="1" x14ac:dyDescent="0.2">
      <c r="A48" s="506" t="s">
        <v>99</v>
      </c>
      <c r="B48" s="506"/>
      <c r="C48" s="496"/>
      <c r="D48" s="496"/>
      <c r="E48" s="496"/>
      <c r="F48" s="144"/>
    </row>
    <row r="49" spans="1:6" ht="15.95" customHeight="1" x14ac:dyDescent="0.2">
      <c r="A49" s="506" t="s">
        <v>91</v>
      </c>
      <c r="B49" s="506"/>
      <c r="C49" s="496"/>
      <c r="D49" s="496"/>
      <c r="E49" s="496"/>
      <c r="F49" s="144"/>
    </row>
    <row r="50" spans="1:6" ht="15.95" customHeight="1" x14ac:dyDescent="0.2">
      <c r="A50" s="510"/>
      <c r="B50" s="503"/>
      <c r="C50" s="159"/>
      <c r="D50" s="159"/>
      <c r="E50" s="138" t="s">
        <v>96</v>
      </c>
      <c r="F50" s="145">
        <f>SUM(F47:F49)</f>
        <v>0</v>
      </c>
    </row>
    <row r="51" spans="1:6" ht="15.95" customHeight="1" x14ac:dyDescent="0.2">
      <c r="A51" s="510"/>
      <c r="B51" s="503"/>
      <c r="C51" s="156"/>
      <c r="D51" s="156"/>
      <c r="E51" s="138" t="s">
        <v>100</v>
      </c>
      <c r="F51" s="145">
        <f>F45+F50</f>
        <v>0</v>
      </c>
    </row>
    <row r="52" spans="1:6" ht="5.0999999999999996" customHeight="1" x14ac:dyDescent="0.2">
      <c r="A52" s="163"/>
      <c r="B52" s="163"/>
      <c r="C52" s="163"/>
      <c r="D52" s="163"/>
      <c r="E52" s="163"/>
      <c r="F52" s="164"/>
    </row>
    <row r="53" spans="1:6" s="152" customFormat="1" ht="5.0999999999999996" customHeight="1" x14ac:dyDescent="0.2">
      <c r="A53" s="163"/>
      <c r="B53" s="163"/>
      <c r="C53" s="163"/>
      <c r="D53" s="163"/>
      <c r="E53" s="163"/>
      <c r="F53" s="164"/>
    </row>
    <row r="54" spans="1:6" ht="18" customHeight="1" x14ac:dyDescent="0.2">
      <c r="A54" s="511" t="s">
        <v>160</v>
      </c>
      <c r="B54" s="511"/>
      <c r="C54" s="511"/>
      <c r="D54" s="511"/>
      <c r="E54" s="511"/>
      <c r="F54" s="511"/>
    </row>
    <row r="55" spans="1:6" ht="15.95" customHeight="1" x14ac:dyDescent="0.2">
      <c r="A55" s="505" t="s">
        <v>102</v>
      </c>
      <c r="B55" s="505"/>
      <c r="C55" s="505"/>
      <c r="D55" s="505"/>
      <c r="E55" s="505"/>
      <c r="F55" s="505"/>
    </row>
    <row r="56" spans="1:6" ht="15.95" customHeight="1" x14ac:dyDescent="0.2">
      <c r="A56" s="495" t="s">
        <v>70</v>
      </c>
      <c r="B56" s="495"/>
      <c r="C56" s="496"/>
      <c r="D56" s="496"/>
      <c r="E56" s="496"/>
      <c r="F56" s="137"/>
    </row>
    <row r="57" spans="1:6" ht="15.95" customHeight="1" x14ac:dyDescent="0.2">
      <c r="A57" s="495" t="s">
        <v>73</v>
      </c>
      <c r="B57" s="495"/>
      <c r="C57" s="496"/>
      <c r="D57" s="496"/>
      <c r="E57" s="496"/>
      <c r="F57" s="137"/>
    </row>
    <row r="58" spans="1:6" ht="15.95" customHeight="1" x14ac:dyDescent="0.2">
      <c r="A58" s="495" t="s">
        <v>74</v>
      </c>
      <c r="B58" s="495"/>
      <c r="C58" s="496"/>
      <c r="D58" s="496"/>
      <c r="E58" s="496"/>
      <c r="F58" s="137"/>
    </row>
    <row r="59" spans="1:6" ht="15.95" customHeight="1" x14ac:dyDescent="0.2">
      <c r="A59" s="495" t="s">
        <v>76</v>
      </c>
      <c r="B59" s="495"/>
      <c r="C59" s="496"/>
      <c r="D59" s="496"/>
      <c r="E59" s="496"/>
      <c r="F59" s="137"/>
    </row>
    <row r="60" spans="1:6" ht="15.95" customHeight="1" x14ac:dyDescent="0.2">
      <c r="A60" s="495" t="s">
        <v>77</v>
      </c>
      <c r="B60" s="495"/>
      <c r="C60" s="496"/>
      <c r="D60" s="496"/>
      <c r="E60" s="496"/>
      <c r="F60" s="137"/>
    </row>
    <row r="61" spans="1:6" ht="15.95" customHeight="1" x14ac:dyDescent="0.2">
      <c r="A61" s="495" t="s">
        <v>105</v>
      </c>
      <c r="B61" s="495"/>
      <c r="C61" s="496"/>
      <c r="D61" s="496"/>
      <c r="E61" s="496"/>
      <c r="F61" s="137"/>
    </row>
    <row r="62" spans="1:6" ht="15.95" customHeight="1" x14ac:dyDescent="0.2">
      <c r="A62" s="495" t="s">
        <v>161</v>
      </c>
      <c r="B62" s="495"/>
      <c r="C62" s="496"/>
      <c r="D62" s="496"/>
      <c r="E62" s="496"/>
      <c r="F62" s="137"/>
    </row>
    <row r="63" spans="1:6" ht="15.95" customHeight="1" x14ac:dyDescent="0.2">
      <c r="A63" s="510"/>
      <c r="B63" s="503"/>
      <c r="C63" s="159"/>
      <c r="D63" s="159"/>
      <c r="E63" s="138" t="s">
        <v>96</v>
      </c>
      <c r="F63" s="139">
        <f>SUM(F56:F62)</f>
        <v>0</v>
      </c>
    </row>
    <row r="64" spans="1:6" ht="15.95" customHeight="1" x14ac:dyDescent="0.2">
      <c r="A64" s="505" t="s">
        <v>162</v>
      </c>
      <c r="B64" s="505"/>
      <c r="C64" s="505"/>
      <c r="D64" s="505"/>
      <c r="E64" s="505"/>
      <c r="F64" s="505"/>
    </row>
    <row r="65" spans="1:6" ht="15.95" customHeight="1" x14ac:dyDescent="0.2">
      <c r="A65" s="495" t="s">
        <v>108</v>
      </c>
      <c r="B65" s="495"/>
      <c r="C65" s="496"/>
      <c r="D65" s="496"/>
      <c r="E65" s="496"/>
      <c r="F65" s="137"/>
    </row>
    <row r="66" spans="1:6" ht="15.95" customHeight="1" x14ac:dyDescent="0.2">
      <c r="A66" s="495" t="s">
        <v>109</v>
      </c>
      <c r="B66" s="495"/>
      <c r="C66" s="496"/>
      <c r="D66" s="496"/>
      <c r="E66" s="496"/>
      <c r="F66" s="137"/>
    </row>
    <row r="67" spans="1:6" ht="15.95" customHeight="1" x14ac:dyDescent="0.2">
      <c r="A67" s="495" t="s">
        <v>110</v>
      </c>
      <c r="B67" s="495"/>
      <c r="C67" s="496"/>
      <c r="D67" s="496"/>
      <c r="E67" s="496"/>
      <c r="F67" s="137"/>
    </row>
    <row r="68" spans="1:6" ht="15.95" customHeight="1" x14ac:dyDescent="0.2">
      <c r="A68" s="495" t="s">
        <v>111</v>
      </c>
      <c r="B68" s="495"/>
      <c r="C68" s="496"/>
      <c r="D68" s="496"/>
      <c r="E68" s="496"/>
      <c r="F68" s="137"/>
    </row>
    <row r="69" spans="1:6" ht="15.95" customHeight="1" x14ac:dyDescent="0.2">
      <c r="A69" s="495" t="s">
        <v>112</v>
      </c>
      <c r="B69" s="495"/>
      <c r="C69" s="496"/>
      <c r="D69" s="496"/>
      <c r="E69" s="496"/>
      <c r="F69" s="137"/>
    </row>
    <row r="70" spans="1:6" ht="15.95" customHeight="1" x14ac:dyDescent="0.2">
      <c r="A70" s="495" t="s">
        <v>113</v>
      </c>
      <c r="B70" s="495"/>
      <c r="C70" s="496"/>
      <c r="D70" s="496"/>
      <c r="E70" s="496"/>
      <c r="F70" s="137"/>
    </row>
    <row r="71" spans="1:6" ht="15.95" customHeight="1" x14ac:dyDescent="0.2">
      <c r="A71" s="510"/>
      <c r="B71" s="503"/>
      <c r="C71" s="159"/>
      <c r="D71" s="159"/>
      <c r="E71" s="138" t="s">
        <v>96</v>
      </c>
      <c r="F71" s="139">
        <f>SUM(F65:F70)</f>
        <v>0</v>
      </c>
    </row>
    <row r="72" spans="1:6" ht="15.95" customHeight="1" x14ac:dyDescent="0.2">
      <c r="A72" s="505" t="s">
        <v>114</v>
      </c>
      <c r="B72" s="505"/>
      <c r="C72" s="505"/>
      <c r="D72" s="505"/>
      <c r="E72" s="505"/>
      <c r="F72" s="505"/>
    </row>
    <row r="73" spans="1:6" ht="15.95" customHeight="1" x14ac:dyDescent="0.2">
      <c r="A73" s="495" t="s">
        <v>115</v>
      </c>
      <c r="B73" s="495"/>
      <c r="C73" s="496"/>
      <c r="D73" s="496"/>
      <c r="E73" s="496"/>
      <c r="F73" s="137"/>
    </row>
    <row r="74" spans="1:6" ht="15.95" customHeight="1" x14ac:dyDescent="0.2">
      <c r="A74" s="495" t="s">
        <v>116</v>
      </c>
      <c r="B74" s="495"/>
      <c r="C74" s="496"/>
      <c r="D74" s="496"/>
      <c r="E74" s="496"/>
      <c r="F74" s="137"/>
    </row>
    <row r="75" spans="1:6" ht="15.95" customHeight="1" x14ac:dyDescent="0.2">
      <c r="A75" s="510"/>
      <c r="B75" s="503"/>
      <c r="C75" s="159"/>
      <c r="D75" s="159"/>
      <c r="E75" s="138" t="s">
        <v>96</v>
      </c>
      <c r="F75" s="139">
        <f>SUM(F73:F74)</f>
        <v>0</v>
      </c>
    </row>
    <row r="76" spans="1:6" ht="15.95" customHeight="1" x14ac:dyDescent="0.2">
      <c r="A76" s="510"/>
      <c r="B76" s="503"/>
      <c r="C76" s="156"/>
      <c r="D76" s="156"/>
      <c r="E76" s="138" t="s">
        <v>117</v>
      </c>
      <c r="F76" s="139">
        <f>F63+F71+F75</f>
        <v>0</v>
      </c>
    </row>
    <row r="77" spans="1:6" ht="5.0999999999999996" customHeight="1" x14ac:dyDescent="0.2">
      <c r="A77" s="160"/>
      <c r="B77" s="160"/>
      <c r="C77" s="160"/>
      <c r="D77" s="160"/>
      <c r="E77" s="160"/>
      <c r="F77" s="161"/>
    </row>
    <row r="78" spans="1:6" s="162" customFormat="1" ht="5.0999999999999996" customHeight="1" x14ac:dyDescent="0.2">
      <c r="A78" s="160"/>
      <c r="B78" s="160"/>
      <c r="C78" s="160"/>
      <c r="D78" s="160"/>
      <c r="E78" s="160"/>
      <c r="F78" s="161"/>
    </row>
    <row r="79" spans="1:6" ht="18" customHeight="1" x14ac:dyDescent="0.2">
      <c r="A79" s="512" t="s">
        <v>163</v>
      </c>
      <c r="B79" s="512"/>
      <c r="C79" s="512"/>
      <c r="D79" s="512"/>
      <c r="E79" s="512"/>
      <c r="F79" s="512"/>
    </row>
    <row r="80" spans="1:6" s="162" customFormat="1" ht="15.95" customHeight="1" x14ac:dyDescent="0.2">
      <c r="A80" s="505" t="s">
        <v>102</v>
      </c>
      <c r="B80" s="505"/>
      <c r="C80" s="505"/>
      <c r="D80" s="505"/>
      <c r="E80" s="505"/>
      <c r="F80" s="505"/>
    </row>
    <row r="81" spans="1:6" ht="15.95" customHeight="1" x14ac:dyDescent="0.2">
      <c r="A81" s="495" t="s">
        <v>70</v>
      </c>
      <c r="B81" s="495"/>
      <c r="C81" s="496"/>
      <c r="D81" s="496"/>
      <c r="E81" s="496"/>
      <c r="F81" s="137"/>
    </row>
    <row r="82" spans="1:6" ht="15.95" customHeight="1" x14ac:dyDescent="0.2">
      <c r="A82" s="495" t="s">
        <v>73</v>
      </c>
      <c r="B82" s="495"/>
      <c r="C82" s="496"/>
      <c r="D82" s="496"/>
      <c r="E82" s="496"/>
      <c r="F82" s="137"/>
    </row>
    <row r="83" spans="1:6" ht="15.95" customHeight="1" x14ac:dyDescent="0.2">
      <c r="A83" s="495" t="s">
        <v>74</v>
      </c>
      <c r="B83" s="495"/>
      <c r="C83" s="496"/>
      <c r="D83" s="496"/>
      <c r="E83" s="496"/>
      <c r="F83" s="137"/>
    </row>
    <row r="84" spans="1:6" ht="15.95" customHeight="1" x14ac:dyDescent="0.2">
      <c r="A84" s="495" t="s">
        <v>76</v>
      </c>
      <c r="B84" s="495"/>
      <c r="C84" s="496"/>
      <c r="D84" s="496"/>
      <c r="E84" s="496"/>
      <c r="F84" s="137"/>
    </row>
    <row r="85" spans="1:6" ht="15.95" customHeight="1" x14ac:dyDescent="0.2">
      <c r="A85" s="495" t="s">
        <v>77</v>
      </c>
      <c r="B85" s="495"/>
      <c r="C85" s="496"/>
      <c r="D85" s="496"/>
      <c r="E85" s="496"/>
      <c r="F85" s="137"/>
    </row>
    <row r="86" spans="1:6" ht="15.95" customHeight="1" x14ac:dyDescent="0.2">
      <c r="A86" s="495" t="s">
        <v>105</v>
      </c>
      <c r="B86" s="495"/>
      <c r="C86" s="496"/>
      <c r="D86" s="496"/>
      <c r="E86" s="496"/>
      <c r="F86" s="137"/>
    </row>
    <row r="87" spans="1:6" ht="15.95" customHeight="1" x14ac:dyDescent="0.2">
      <c r="A87" s="495" t="s">
        <v>164</v>
      </c>
      <c r="B87" s="495"/>
      <c r="C87" s="496"/>
      <c r="D87" s="496"/>
      <c r="E87" s="496"/>
      <c r="F87" s="137"/>
    </row>
    <row r="88" spans="1:6" ht="15.95" customHeight="1" x14ac:dyDescent="0.2">
      <c r="A88" s="510"/>
      <c r="B88" s="503"/>
      <c r="C88" s="159"/>
      <c r="D88" s="159"/>
      <c r="E88" s="138" t="s">
        <v>96</v>
      </c>
      <c r="F88" s="139">
        <f>SUM(F81:F87)</f>
        <v>0</v>
      </c>
    </row>
    <row r="89" spans="1:6" ht="15.95" customHeight="1" x14ac:dyDescent="0.2">
      <c r="A89" s="505" t="s">
        <v>120</v>
      </c>
      <c r="B89" s="505"/>
      <c r="C89" s="505"/>
      <c r="D89" s="505"/>
      <c r="E89" s="505"/>
      <c r="F89" s="505"/>
    </row>
    <row r="90" spans="1:6" ht="15.95" customHeight="1" x14ac:dyDescent="0.2">
      <c r="A90" s="495" t="s">
        <v>108</v>
      </c>
      <c r="B90" s="495"/>
      <c r="C90" s="496"/>
      <c r="D90" s="496"/>
      <c r="E90" s="496"/>
      <c r="F90" s="137"/>
    </row>
    <row r="91" spans="1:6" ht="15.95" customHeight="1" x14ac:dyDescent="0.2">
      <c r="A91" s="495" t="s">
        <v>109</v>
      </c>
      <c r="B91" s="495"/>
      <c r="C91" s="496"/>
      <c r="D91" s="496"/>
      <c r="E91" s="496"/>
      <c r="F91" s="137"/>
    </row>
    <row r="92" spans="1:6" ht="15.95" customHeight="1" x14ac:dyDescent="0.2">
      <c r="A92" s="495" t="s">
        <v>110</v>
      </c>
      <c r="B92" s="495"/>
      <c r="C92" s="496"/>
      <c r="D92" s="496"/>
      <c r="E92" s="496"/>
      <c r="F92" s="137"/>
    </row>
    <row r="93" spans="1:6" ht="15.95" customHeight="1" x14ac:dyDescent="0.2">
      <c r="A93" s="495" t="s">
        <v>111</v>
      </c>
      <c r="B93" s="495"/>
      <c r="C93" s="496"/>
      <c r="D93" s="496"/>
      <c r="E93" s="496"/>
      <c r="F93" s="137"/>
    </row>
    <row r="94" spans="1:6" ht="15.95" customHeight="1" x14ac:dyDescent="0.2">
      <c r="A94" s="495" t="s">
        <v>112</v>
      </c>
      <c r="B94" s="495"/>
      <c r="C94" s="496"/>
      <c r="D94" s="496"/>
      <c r="E94" s="496"/>
      <c r="F94" s="137"/>
    </row>
    <row r="95" spans="1:6" ht="15.95" customHeight="1" x14ac:dyDescent="0.2">
      <c r="A95" s="495" t="s">
        <v>113</v>
      </c>
      <c r="B95" s="495"/>
      <c r="C95" s="496"/>
      <c r="D95" s="496"/>
      <c r="E95" s="496"/>
      <c r="F95" s="137"/>
    </row>
    <row r="96" spans="1:6" ht="15.95" customHeight="1" x14ac:dyDescent="0.2">
      <c r="A96" s="510"/>
      <c r="B96" s="503"/>
      <c r="C96" s="159"/>
      <c r="D96" s="159"/>
      <c r="E96" s="138" t="s">
        <v>96</v>
      </c>
      <c r="F96" s="139">
        <f>SUM(F90:F95)</f>
        <v>0</v>
      </c>
    </row>
    <row r="97" spans="1:6" ht="15.95" customHeight="1" x14ac:dyDescent="0.2">
      <c r="A97" s="505" t="s">
        <v>114</v>
      </c>
      <c r="B97" s="505"/>
      <c r="C97" s="505"/>
      <c r="D97" s="505"/>
      <c r="E97" s="505"/>
      <c r="F97" s="505"/>
    </row>
    <row r="98" spans="1:6" ht="15.95" customHeight="1" x14ac:dyDescent="0.2">
      <c r="A98" s="495" t="s">
        <v>115</v>
      </c>
      <c r="B98" s="495"/>
      <c r="C98" s="496" t="s">
        <v>253</v>
      </c>
      <c r="D98" s="496"/>
      <c r="E98" s="496"/>
      <c r="F98" s="137"/>
    </row>
    <row r="99" spans="1:6" ht="15.95" customHeight="1" x14ac:dyDescent="0.2">
      <c r="A99" s="495" t="s">
        <v>116</v>
      </c>
      <c r="B99" s="495"/>
      <c r="C99" s="496"/>
      <c r="D99" s="496"/>
      <c r="E99" s="496"/>
      <c r="F99" s="137"/>
    </row>
    <row r="100" spans="1:6" ht="15.95" customHeight="1" x14ac:dyDescent="0.2">
      <c r="A100" s="510"/>
      <c r="B100" s="503"/>
      <c r="C100" s="159"/>
      <c r="D100" s="159"/>
      <c r="E100" s="138" t="s">
        <v>96</v>
      </c>
      <c r="F100" s="139">
        <f>SUM(F98:F99)</f>
        <v>0</v>
      </c>
    </row>
    <row r="101" spans="1:6" ht="15.95" customHeight="1" x14ac:dyDescent="0.2">
      <c r="A101" s="510"/>
      <c r="B101" s="503"/>
      <c r="C101" s="156"/>
      <c r="D101" s="156"/>
      <c r="E101" s="138" t="s">
        <v>165</v>
      </c>
      <c r="F101" s="139">
        <f>F88+F96+F100</f>
        <v>0</v>
      </c>
    </row>
    <row r="102" spans="1:6" ht="5.0999999999999996" customHeight="1" x14ac:dyDescent="0.2">
      <c r="A102" s="160"/>
      <c r="B102" s="160"/>
      <c r="C102" s="160"/>
      <c r="D102" s="160"/>
      <c r="E102" s="160"/>
      <c r="F102" s="161"/>
    </row>
    <row r="103" spans="1:6" s="152" customFormat="1" ht="5.0999999999999996" customHeight="1" x14ac:dyDescent="0.2">
      <c r="A103" s="165"/>
      <c r="B103" s="165"/>
      <c r="C103" s="165"/>
      <c r="D103" s="165"/>
      <c r="E103" s="165"/>
      <c r="F103" s="161"/>
    </row>
    <row r="104" spans="1:6" ht="18" customHeight="1" x14ac:dyDescent="0.2">
      <c r="A104" s="513" t="s">
        <v>122</v>
      </c>
      <c r="B104" s="513"/>
      <c r="C104" s="513"/>
      <c r="D104" s="513"/>
      <c r="E104" s="513"/>
      <c r="F104" s="513"/>
    </row>
    <row r="105" spans="1:6" ht="15.95" customHeight="1" x14ac:dyDescent="0.2">
      <c r="A105" s="495" t="s">
        <v>70</v>
      </c>
      <c r="B105" s="495"/>
      <c r="C105" s="496"/>
      <c r="D105" s="496"/>
      <c r="E105" s="496"/>
      <c r="F105" s="137"/>
    </row>
    <row r="106" spans="1:6" ht="15.95" customHeight="1" x14ac:dyDescent="0.2">
      <c r="A106" s="495" t="s">
        <v>73</v>
      </c>
      <c r="B106" s="495"/>
      <c r="C106" s="496"/>
      <c r="D106" s="496"/>
      <c r="E106" s="496"/>
      <c r="F106" s="137"/>
    </row>
    <row r="107" spans="1:6" ht="15.95" customHeight="1" x14ac:dyDescent="0.2">
      <c r="A107" s="495" t="s">
        <v>74</v>
      </c>
      <c r="B107" s="495"/>
      <c r="C107" s="496"/>
      <c r="D107" s="496"/>
      <c r="E107" s="496"/>
      <c r="F107" s="137"/>
    </row>
    <row r="108" spans="1:6" ht="15.95" customHeight="1" x14ac:dyDescent="0.2">
      <c r="A108" s="495" t="s">
        <v>76</v>
      </c>
      <c r="B108" s="495"/>
      <c r="C108" s="496"/>
      <c r="D108" s="496"/>
      <c r="E108" s="496"/>
      <c r="F108" s="137"/>
    </row>
    <row r="109" spans="1:6" ht="15.95" customHeight="1" x14ac:dyDescent="0.2">
      <c r="A109" s="495" t="s">
        <v>77</v>
      </c>
      <c r="B109" s="495"/>
      <c r="C109" s="496"/>
      <c r="D109" s="496"/>
      <c r="E109" s="496"/>
      <c r="F109" s="137"/>
    </row>
    <row r="110" spans="1:6" ht="15.95" customHeight="1" x14ac:dyDescent="0.2">
      <c r="A110" s="495" t="s">
        <v>105</v>
      </c>
      <c r="B110" s="495"/>
      <c r="C110" s="496"/>
      <c r="D110" s="496"/>
      <c r="E110" s="496"/>
      <c r="F110" s="137"/>
    </row>
    <row r="111" spans="1:6" ht="15.95" customHeight="1" x14ac:dyDescent="0.2">
      <c r="A111" s="495" t="s">
        <v>124</v>
      </c>
      <c r="B111" s="495"/>
      <c r="C111" s="496"/>
      <c r="D111" s="496"/>
      <c r="E111" s="496"/>
      <c r="F111" s="137"/>
    </row>
    <row r="112" spans="1:6" ht="15.95" customHeight="1" x14ac:dyDescent="0.2">
      <c r="A112" s="510"/>
      <c r="B112" s="503"/>
      <c r="C112" s="156"/>
      <c r="D112" s="156"/>
      <c r="E112" s="138" t="s">
        <v>125</v>
      </c>
      <c r="F112" s="139">
        <f>SUM(F105:F111)</f>
        <v>0</v>
      </c>
    </row>
    <row r="113" spans="1:6" ht="15.95" customHeight="1" x14ac:dyDescent="0.2">
      <c r="A113" s="160"/>
      <c r="B113" s="160"/>
      <c r="C113" s="160"/>
      <c r="D113" s="160"/>
      <c r="E113" s="160"/>
      <c r="F113" s="161"/>
    </row>
    <row r="114" spans="1:6" x14ac:dyDescent="0.2">
      <c r="A114" s="166"/>
      <c r="B114" s="166"/>
      <c r="C114" s="166"/>
      <c r="D114" s="166"/>
      <c r="E114" s="166"/>
      <c r="F114" s="151"/>
    </row>
    <row r="115" spans="1:6" x14ac:dyDescent="0.2">
      <c r="A115" s="151"/>
      <c r="B115" s="151"/>
      <c r="C115" s="151"/>
      <c r="D115" s="151"/>
      <c r="E115" s="151"/>
      <c r="F115" s="151"/>
    </row>
    <row r="116" spans="1:6" x14ac:dyDescent="0.2">
      <c r="A116" s="151"/>
      <c r="B116" s="151"/>
      <c r="C116" s="151"/>
      <c r="D116" s="151"/>
      <c r="E116" s="151"/>
      <c r="F116" s="151"/>
    </row>
    <row r="117" spans="1:6" x14ac:dyDescent="0.2">
      <c r="A117" s="151"/>
      <c r="B117" s="151"/>
      <c r="C117" s="151"/>
      <c r="D117" s="151"/>
      <c r="E117" s="151"/>
      <c r="F117" s="151"/>
    </row>
    <row r="118" spans="1:6" x14ac:dyDescent="0.2">
      <c r="A118" s="151"/>
      <c r="B118" s="151"/>
      <c r="C118" s="151"/>
      <c r="D118" s="151"/>
      <c r="E118" s="151"/>
      <c r="F118" s="151"/>
    </row>
    <row r="119" spans="1:6" x14ac:dyDescent="0.2">
      <c r="A119" s="151"/>
      <c r="B119" s="151"/>
      <c r="C119" s="151"/>
      <c r="D119" s="151"/>
      <c r="E119" s="151"/>
      <c r="F119" s="151"/>
    </row>
    <row r="120" spans="1:6" x14ac:dyDescent="0.2">
      <c r="A120" s="151"/>
      <c r="B120" s="151"/>
      <c r="C120" s="151"/>
      <c r="D120" s="151"/>
      <c r="E120" s="151"/>
      <c r="F120" s="151"/>
    </row>
    <row r="121" spans="1:6" x14ac:dyDescent="0.2">
      <c r="A121" s="151"/>
      <c r="B121" s="151"/>
      <c r="C121" s="151"/>
      <c r="D121" s="151"/>
      <c r="E121" s="151"/>
      <c r="F121" s="151"/>
    </row>
    <row r="122" spans="1:6" x14ac:dyDescent="0.2">
      <c r="A122" s="151"/>
      <c r="B122" s="151"/>
      <c r="C122" s="151"/>
      <c r="D122" s="151"/>
      <c r="E122" s="151"/>
      <c r="F122" s="151"/>
    </row>
    <row r="123" spans="1:6" x14ac:dyDescent="0.2">
      <c r="A123" s="151"/>
      <c r="B123" s="151"/>
      <c r="C123" s="151"/>
      <c r="D123" s="151"/>
      <c r="E123" s="151"/>
      <c r="F123" s="151"/>
    </row>
    <row r="124" spans="1:6" x14ac:dyDescent="0.2">
      <c r="A124" s="151"/>
      <c r="B124" s="151"/>
      <c r="C124" s="151"/>
      <c r="D124" s="151"/>
      <c r="E124" s="151"/>
      <c r="F124" s="151"/>
    </row>
    <row r="125" spans="1:6" x14ac:dyDescent="0.2">
      <c r="A125" s="151"/>
      <c r="B125" s="151"/>
      <c r="C125" s="151"/>
      <c r="D125" s="151"/>
      <c r="E125" s="151"/>
      <c r="F125" s="151"/>
    </row>
    <row r="126" spans="1:6" x14ac:dyDescent="0.2">
      <c r="A126" s="151"/>
      <c r="B126" s="151"/>
      <c r="C126" s="151"/>
      <c r="D126" s="151"/>
      <c r="E126" s="151"/>
      <c r="F126" s="151"/>
    </row>
    <row r="127" spans="1:6" x14ac:dyDescent="0.2">
      <c r="A127" s="151"/>
      <c r="B127" s="151"/>
      <c r="C127" s="151"/>
      <c r="D127" s="151"/>
      <c r="E127" s="151"/>
      <c r="F127" s="151"/>
    </row>
    <row r="128" spans="1:6" x14ac:dyDescent="0.2">
      <c r="A128" s="151"/>
      <c r="B128" s="151"/>
      <c r="C128" s="151"/>
      <c r="D128" s="151"/>
      <c r="E128" s="151"/>
      <c r="F128" s="151"/>
    </row>
    <row r="129" spans="1:6" x14ac:dyDescent="0.2">
      <c r="A129" s="151"/>
      <c r="B129" s="151"/>
      <c r="C129" s="151"/>
      <c r="D129" s="151"/>
      <c r="E129" s="151"/>
      <c r="F129" s="151"/>
    </row>
    <row r="130" spans="1:6" x14ac:dyDescent="0.2">
      <c r="A130" s="151"/>
      <c r="B130" s="151"/>
      <c r="C130" s="151"/>
      <c r="D130" s="151"/>
      <c r="E130" s="151"/>
      <c r="F130" s="151"/>
    </row>
    <row r="131" spans="1:6" x14ac:dyDescent="0.2">
      <c r="A131" s="151"/>
      <c r="B131" s="151"/>
      <c r="C131" s="151"/>
      <c r="D131" s="151"/>
      <c r="E131" s="151"/>
      <c r="F131" s="151"/>
    </row>
    <row r="132" spans="1:6" x14ac:dyDescent="0.2">
      <c r="A132" s="151"/>
      <c r="B132" s="151"/>
      <c r="C132" s="151"/>
      <c r="D132" s="151"/>
      <c r="E132" s="151"/>
      <c r="F132" s="151"/>
    </row>
    <row r="133" spans="1:6" x14ac:dyDescent="0.2">
      <c r="A133" s="151"/>
      <c r="B133" s="151"/>
      <c r="C133" s="151"/>
      <c r="D133" s="151"/>
      <c r="E133" s="151"/>
      <c r="F133" s="151"/>
    </row>
    <row r="134" spans="1:6" x14ac:dyDescent="0.2">
      <c r="A134" s="151"/>
      <c r="B134" s="151"/>
      <c r="C134" s="151"/>
      <c r="D134" s="151"/>
      <c r="E134" s="151"/>
      <c r="F134" s="151"/>
    </row>
    <row r="135" spans="1:6" x14ac:dyDescent="0.2">
      <c r="A135" s="151"/>
      <c r="B135" s="151"/>
      <c r="C135" s="151"/>
      <c r="D135" s="151"/>
      <c r="E135" s="151"/>
      <c r="F135" s="151"/>
    </row>
    <row r="136" spans="1:6" x14ac:dyDescent="0.2">
      <c r="A136" s="151"/>
      <c r="B136" s="151"/>
      <c r="C136" s="151"/>
      <c r="D136" s="151"/>
      <c r="E136" s="151"/>
      <c r="F136" s="151"/>
    </row>
    <row r="137" spans="1:6" x14ac:dyDescent="0.2">
      <c r="A137" s="151"/>
      <c r="B137" s="151"/>
      <c r="C137" s="151"/>
      <c r="D137" s="151"/>
      <c r="E137" s="151"/>
      <c r="F137" s="151"/>
    </row>
    <row r="138" spans="1:6" x14ac:dyDescent="0.2">
      <c r="A138" s="151"/>
      <c r="B138" s="151"/>
      <c r="C138" s="151"/>
      <c r="D138" s="151"/>
      <c r="E138" s="151"/>
      <c r="F138" s="151"/>
    </row>
    <row r="139" spans="1:6" x14ac:dyDescent="0.2">
      <c r="A139" s="151"/>
      <c r="B139" s="151"/>
      <c r="C139" s="151"/>
      <c r="D139" s="151"/>
      <c r="E139" s="151"/>
      <c r="F139" s="151"/>
    </row>
    <row r="140" spans="1:6" x14ac:dyDescent="0.2">
      <c r="A140" s="151"/>
      <c r="B140" s="151"/>
      <c r="C140" s="151"/>
      <c r="D140" s="151"/>
      <c r="E140" s="151"/>
      <c r="F140" s="151"/>
    </row>
    <row r="141" spans="1:6" x14ac:dyDescent="0.2">
      <c r="A141" s="151"/>
      <c r="B141" s="151"/>
      <c r="C141" s="151"/>
      <c r="D141" s="151"/>
      <c r="E141" s="151"/>
      <c r="F141" s="151"/>
    </row>
    <row r="142" spans="1:6" x14ac:dyDescent="0.2">
      <c r="A142" s="151"/>
      <c r="B142" s="151"/>
      <c r="C142" s="151"/>
      <c r="D142" s="151"/>
      <c r="E142" s="151"/>
      <c r="F142" s="151"/>
    </row>
    <row r="143" spans="1:6" x14ac:dyDescent="0.2">
      <c r="A143" s="151"/>
      <c r="B143" s="151"/>
      <c r="C143" s="151"/>
      <c r="D143" s="151"/>
      <c r="E143" s="151"/>
      <c r="F143" s="151"/>
    </row>
    <row r="144" spans="1:6" x14ac:dyDescent="0.2">
      <c r="A144" s="151"/>
      <c r="B144" s="151"/>
      <c r="C144" s="151"/>
      <c r="D144" s="151"/>
      <c r="E144" s="151"/>
      <c r="F144" s="151"/>
    </row>
    <row r="145" spans="1:6" x14ac:dyDescent="0.2">
      <c r="A145" s="151"/>
      <c r="B145" s="151"/>
      <c r="C145" s="151"/>
      <c r="D145" s="151"/>
      <c r="E145" s="151"/>
      <c r="F145" s="151"/>
    </row>
    <row r="146" spans="1:6" x14ac:dyDescent="0.2">
      <c r="A146" s="151"/>
      <c r="B146" s="151"/>
      <c r="C146" s="151"/>
      <c r="D146" s="151"/>
      <c r="E146" s="151"/>
      <c r="F146" s="151"/>
    </row>
    <row r="147" spans="1:6" x14ac:dyDescent="0.2">
      <c r="A147" s="151"/>
      <c r="B147" s="151"/>
      <c r="C147" s="151"/>
      <c r="D147" s="151"/>
      <c r="E147" s="151"/>
      <c r="F147" s="151"/>
    </row>
    <row r="148" spans="1:6" x14ac:dyDescent="0.2">
      <c r="A148" s="151"/>
      <c r="B148" s="151"/>
      <c r="C148" s="151"/>
      <c r="D148" s="151"/>
      <c r="E148" s="151"/>
      <c r="F148" s="151"/>
    </row>
    <row r="149" spans="1:6" x14ac:dyDescent="0.2">
      <c r="A149" s="151"/>
      <c r="B149" s="151"/>
      <c r="C149" s="151"/>
      <c r="D149" s="151"/>
      <c r="E149" s="151"/>
      <c r="F149" s="151"/>
    </row>
    <row r="150" spans="1:6" x14ac:dyDescent="0.2">
      <c r="A150" s="151"/>
      <c r="B150" s="151"/>
      <c r="C150" s="151"/>
      <c r="D150" s="151"/>
      <c r="E150" s="151"/>
      <c r="F150" s="151"/>
    </row>
    <row r="151" spans="1:6" x14ac:dyDescent="0.2">
      <c r="A151" s="151"/>
      <c r="B151" s="151"/>
      <c r="C151" s="151"/>
      <c r="D151" s="151"/>
      <c r="E151" s="151"/>
      <c r="F151" s="151"/>
    </row>
    <row r="152" spans="1:6" x14ac:dyDescent="0.2">
      <c r="A152" s="151"/>
      <c r="B152" s="151"/>
      <c r="C152" s="151"/>
      <c r="D152" s="151"/>
      <c r="E152" s="151"/>
      <c r="F152" s="151"/>
    </row>
    <row r="153" spans="1:6" x14ac:dyDescent="0.2">
      <c r="A153" s="151"/>
      <c r="B153" s="151"/>
      <c r="C153" s="151"/>
      <c r="D153" s="151"/>
      <c r="E153" s="151"/>
      <c r="F153" s="151"/>
    </row>
    <row r="154" spans="1:6" x14ac:dyDescent="0.2">
      <c r="A154" s="151"/>
      <c r="B154" s="151"/>
      <c r="C154" s="151"/>
      <c r="D154" s="151"/>
      <c r="E154" s="151"/>
      <c r="F154" s="151"/>
    </row>
    <row r="155" spans="1:6" x14ac:dyDescent="0.2">
      <c r="A155" s="151"/>
      <c r="B155" s="151"/>
      <c r="C155" s="151"/>
      <c r="D155" s="151"/>
      <c r="E155" s="151"/>
      <c r="F155" s="151"/>
    </row>
    <row r="156" spans="1:6" x14ac:dyDescent="0.2">
      <c r="A156" s="151"/>
      <c r="B156" s="151"/>
      <c r="C156" s="151"/>
      <c r="D156" s="151"/>
      <c r="E156" s="151"/>
      <c r="F156" s="151"/>
    </row>
    <row r="157" spans="1:6" x14ac:dyDescent="0.2">
      <c r="A157" s="151"/>
      <c r="B157" s="151"/>
      <c r="C157" s="151"/>
      <c r="D157" s="151"/>
      <c r="E157" s="151"/>
      <c r="F157" s="151"/>
    </row>
    <row r="158" spans="1:6" x14ac:dyDescent="0.2">
      <c r="A158" s="151"/>
      <c r="B158" s="151"/>
      <c r="C158" s="151"/>
      <c r="D158" s="151"/>
      <c r="E158" s="151"/>
      <c r="F158" s="151"/>
    </row>
    <row r="159" spans="1:6" x14ac:dyDescent="0.2">
      <c r="A159" s="151"/>
      <c r="B159" s="151"/>
      <c r="C159" s="151"/>
      <c r="D159" s="151"/>
      <c r="E159" s="151"/>
      <c r="F159" s="151"/>
    </row>
    <row r="160" spans="1:6" x14ac:dyDescent="0.2">
      <c r="A160" s="151"/>
      <c r="B160" s="151"/>
      <c r="C160" s="151"/>
      <c r="D160" s="151"/>
      <c r="E160" s="151"/>
      <c r="F160" s="151"/>
    </row>
    <row r="161" spans="1:6" x14ac:dyDescent="0.2">
      <c r="A161" s="151"/>
      <c r="B161" s="151"/>
      <c r="C161" s="151"/>
      <c r="D161" s="151"/>
      <c r="E161" s="151"/>
      <c r="F161" s="151"/>
    </row>
    <row r="162" spans="1:6" x14ac:dyDescent="0.2">
      <c r="A162" s="151"/>
      <c r="B162" s="151"/>
      <c r="C162" s="151"/>
      <c r="D162" s="151"/>
      <c r="E162" s="151"/>
      <c r="F162" s="151"/>
    </row>
    <row r="163" spans="1:6" x14ac:dyDescent="0.2">
      <c r="A163" s="151"/>
      <c r="B163" s="151"/>
      <c r="C163" s="151"/>
      <c r="D163" s="151"/>
      <c r="E163" s="151"/>
      <c r="F163" s="151"/>
    </row>
    <row r="164" spans="1:6" x14ac:dyDescent="0.2">
      <c r="A164" s="151"/>
      <c r="B164" s="151"/>
      <c r="C164" s="151"/>
      <c r="D164" s="151"/>
      <c r="E164" s="151"/>
      <c r="F164" s="151"/>
    </row>
    <row r="165" spans="1:6" x14ac:dyDescent="0.2">
      <c r="A165" s="151"/>
      <c r="B165" s="151"/>
      <c r="C165" s="151"/>
      <c r="D165" s="151"/>
      <c r="E165" s="151"/>
      <c r="F165" s="151"/>
    </row>
    <row r="166" spans="1:6" x14ac:dyDescent="0.2">
      <c r="A166" s="151"/>
      <c r="B166" s="151"/>
      <c r="C166" s="151"/>
      <c r="D166" s="151"/>
      <c r="E166" s="151"/>
      <c r="F166" s="151"/>
    </row>
    <row r="167" spans="1:6" x14ac:dyDescent="0.2">
      <c r="A167" s="151"/>
      <c r="B167" s="151"/>
      <c r="C167" s="151"/>
      <c r="D167" s="151"/>
      <c r="E167" s="151"/>
      <c r="F167" s="151"/>
    </row>
    <row r="168" spans="1:6" x14ac:dyDescent="0.2">
      <c r="A168" s="151"/>
      <c r="B168" s="151"/>
      <c r="C168" s="151"/>
      <c r="D168" s="151"/>
      <c r="E168" s="151"/>
      <c r="F168" s="151"/>
    </row>
    <row r="169" spans="1:6" x14ac:dyDescent="0.2">
      <c r="A169" s="151"/>
      <c r="B169" s="151"/>
      <c r="C169" s="151"/>
      <c r="D169" s="151"/>
      <c r="E169" s="151"/>
      <c r="F169" s="151"/>
    </row>
    <row r="170" spans="1:6" x14ac:dyDescent="0.2">
      <c r="A170" s="151"/>
      <c r="B170" s="151"/>
      <c r="C170" s="151"/>
      <c r="D170" s="151"/>
      <c r="E170" s="151"/>
      <c r="F170" s="151"/>
    </row>
    <row r="171" spans="1:6" x14ac:dyDescent="0.2">
      <c r="A171" s="151"/>
      <c r="B171" s="151"/>
      <c r="C171" s="151"/>
      <c r="D171" s="151"/>
      <c r="E171" s="151"/>
      <c r="F171" s="151"/>
    </row>
    <row r="172" spans="1:6" x14ac:dyDescent="0.2">
      <c r="A172" s="151"/>
      <c r="B172" s="151"/>
      <c r="C172" s="151"/>
      <c r="D172" s="151"/>
      <c r="E172" s="151"/>
      <c r="F172" s="151"/>
    </row>
    <row r="173" spans="1:6" x14ac:dyDescent="0.2">
      <c r="A173" s="151"/>
      <c r="B173" s="151"/>
      <c r="C173" s="151"/>
      <c r="D173" s="151"/>
      <c r="E173" s="151"/>
      <c r="F173" s="151"/>
    </row>
    <row r="174" spans="1:6" x14ac:dyDescent="0.2">
      <c r="A174" s="151"/>
      <c r="B174" s="151"/>
      <c r="C174" s="151"/>
      <c r="D174" s="151"/>
      <c r="E174" s="151"/>
      <c r="F174" s="151"/>
    </row>
    <row r="175" spans="1:6" x14ac:dyDescent="0.2">
      <c r="A175" s="151"/>
      <c r="B175" s="151"/>
      <c r="C175" s="151"/>
      <c r="D175" s="151"/>
      <c r="E175" s="151"/>
      <c r="F175" s="151"/>
    </row>
    <row r="176" spans="1:6" x14ac:dyDescent="0.2">
      <c r="A176" s="151"/>
      <c r="B176" s="151"/>
      <c r="C176" s="151"/>
      <c r="D176" s="151"/>
      <c r="E176" s="151"/>
      <c r="F176" s="151"/>
    </row>
    <row r="177" spans="1:6" x14ac:dyDescent="0.2">
      <c r="A177" s="151"/>
      <c r="B177" s="151"/>
      <c r="C177" s="151"/>
      <c r="D177" s="151"/>
      <c r="E177" s="151"/>
      <c r="F177" s="151"/>
    </row>
    <row r="178" spans="1:6" x14ac:dyDescent="0.2">
      <c r="A178" s="151"/>
      <c r="B178" s="151"/>
      <c r="C178" s="151"/>
      <c r="D178" s="151"/>
      <c r="E178" s="151"/>
      <c r="F178" s="151"/>
    </row>
    <row r="179" spans="1:6" x14ac:dyDescent="0.2">
      <c r="A179" s="151"/>
      <c r="B179" s="151"/>
      <c r="C179" s="151"/>
      <c r="D179" s="151"/>
      <c r="E179" s="151"/>
      <c r="F179" s="151"/>
    </row>
    <row r="180" spans="1:6" x14ac:dyDescent="0.2">
      <c r="A180" s="151"/>
      <c r="B180" s="151"/>
      <c r="C180" s="151"/>
      <c r="D180" s="151"/>
      <c r="E180" s="151"/>
      <c r="F180" s="151"/>
    </row>
    <row r="181" spans="1:6" x14ac:dyDescent="0.2">
      <c r="A181" s="151"/>
      <c r="B181" s="151"/>
      <c r="C181" s="151"/>
      <c r="D181" s="151"/>
      <c r="E181" s="151"/>
      <c r="F181" s="151"/>
    </row>
    <row r="182" spans="1:6" x14ac:dyDescent="0.2">
      <c r="A182" s="151"/>
      <c r="B182" s="151"/>
      <c r="C182" s="151"/>
      <c r="D182" s="151"/>
      <c r="E182" s="151"/>
      <c r="F182" s="151"/>
    </row>
    <row r="183" spans="1:6" x14ac:dyDescent="0.2">
      <c r="A183" s="151"/>
      <c r="B183" s="151"/>
      <c r="C183" s="151"/>
      <c r="D183" s="151"/>
      <c r="E183" s="151"/>
      <c r="F183" s="151"/>
    </row>
    <row r="184" spans="1:6" x14ac:dyDescent="0.2">
      <c r="A184" s="151"/>
      <c r="B184" s="151"/>
      <c r="C184" s="151"/>
      <c r="D184" s="151"/>
      <c r="E184" s="151"/>
      <c r="F184" s="151"/>
    </row>
    <row r="185" spans="1:6" x14ac:dyDescent="0.2">
      <c r="A185" s="151"/>
      <c r="B185" s="151"/>
      <c r="C185" s="151"/>
      <c r="D185" s="151"/>
      <c r="E185" s="151"/>
      <c r="F185" s="151"/>
    </row>
    <row r="186" spans="1:6" x14ac:dyDescent="0.2">
      <c r="A186" s="151"/>
      <c r="B186" s="151"/>
      <c r="C186" s="151"/>
      <c r="D186" s="151"/>
      <c r="E186" s="151"/>
      <c r="F186" s="151"/>
    </row>
    <row r="187" spans="1:6" x14ac:dyDescent="0.2">
      <c r="A187" s="151"/>
      <c r="B187" s="151"/>
      <c r="C187" s="151"/>
      <c r="D187" s="151"/>
      <c r="E187" s="151"/>
      <c r="F187" s="151"/>
    </row>
    <row r="188" spans="1:6" x14ac:dyDescent="0.2">
      <c r="A188" s="151"/>
      <c r="B188" s="151"/>
      <c r="C188" s="151"/>
      <c r="D188" s="151"/>
      <c r="E188" s="151"/>
      <c r="F188" s="151"/>
    </row>
    <row r="189" spans="1:6" x14ac:dyDescent="0.2">
      <c r="A189" s="151"/>
      <c r="B189" s="151"/>
      <c r="C189" s="151"/>
      <c r="D189" s="151"/>
      <c r="E189" s="151"/>
      <c r="F189" s="151"/>
    </row>
    <row r="190" spans="1:6" x14ac:dyDescent="0.2">
      <c r="A190" s="151"/>
      <c r="B190" s="151"/>
      <c r="C190" s="151"/>
      <c r="D190" s="151"/>
      <c r="E190" s="151"/>
      <c r="F190" s="151"/>
    </row>
    <row r="191" spans="1:6" x14ac:dyDescent="0.2">
      <c r="A191" s="151"/>
      <c r="B191" s="151"/>
      <c r="C191" s="151"/>
      <c r="D191" s="151"/>
      <c r="E191" s="151"/>
      <c r="F191" s="151"/>
    </row>
    <row r="192" spans="1:6" x14ac:dyDescent="0.2">
      <c r="A192" s="151"/>
      <c r="B192" s="151"/>
      <c r="C192" s="151"/>
      <c r="D192" s="151"/>
      <c r="E192" s="151"/>
      <c r="F192" s="151"/>
    </row>
    <row r="193" spans="1:6" x14ac:dyDescent="0.2">
      <c r="A193" s="151"/>
      <c r="B193" s="151"/>
      <c r="C193" s="151"/>
      <c r="D193" s="151"/>
      <c r="E193" s="151"/>
      <c r="F193" s="151"/>
    </row>
    <row r="194" spans="1:6" x14ac:dyDescent="0.2">
      <c r="A194" s="151"/>
      <c r="B194" s="151"/>
      <c r="C194" s="151"/>
      <c r="D194" s="151"/>
      <c r="E194" s="151"/>
      <c r="F194" s="151"/>
    </row>
    <row r="195" spans="1:6" x14ac:dyDescent="0.2">
      <c r="A195" s="151"/>
      <c r="B195" s="151"/>
      <c r="C195" s="151"/>
      <c r="D195" s="151"/>
      <c r="E195" s="151"/>
      <c r="F195" s="151"/>
    </row>
    <row r="196" spans="1:6" x14ac:dyDescent="0.2">
      <c r="A196" s="151"/>
      <c r="B196" s="151"/>
      <c r="C196" s="151"/>
      <c r="D196" s="151"/>
      <c r="E196" s="151"/>
      <c r="F196" s="151"/>
    </row>
    <row r="197" spans="1:6" x14ac:dyDescent="0.2">
      <c r="A197" s="151"/>
      <c r="B197" s="151"/>
      <c r="C197" s="151"/>
      <c r="D197" s="151"/>
      <c r="E197" s="151"/>
      <c r="F197" s="151"/>
    </row>
    <row r="198" spans="1:6" x14ac:dyDescent="0.2">
      <c r="A198" s="151"/>
      <c r="B198" s="151"/>
      <c r="C198" s="151"/>
      <c r="D198" s="151"/>
      <c r="E198" s="151"/>
      <c r="F198" s="151"/>
    </row>
    <row r="199" spans="1:6" x14ac:dyDescent="0.2">
      <c r="A199" s="151"/>
      <c r="B199" s="151"/>
      <c r="C199" s="151"/>
      <c r="D199" s="151"/>
      <c r="E199" s="151"/>
      <c r="F199" s="151"/>
    </row>
    <row r="200" spans="1:6" x14ac:dyDescent="0.2">
      <c r="A200" s="151"/>
      <c r="B200" s="151"/>
      <c r="C200" s="151"/>
      <c r="D200" s="151"/>
      <c r="E200" s="151"/>
      <c r="F200" s="151"/>
    </row>
    <row r="201" spans="1:6" x14ac:dyDescent="0.2">
      <c r="A201" s="151"/>
      <c r="B201" s="151"/>
      <c r="C201" s="151"/>
      <c r="D201" s="151"/>
      <c r="E201" s="151"/>
      <c r="F201" s="151"/>
    </row>
    <row r="202" spans="1:6" x14ac:dyDescent="0.2">
      <c r="A202" s="151"/>
      <c r="B202" s="151"/>
      <c r="C202" s="151"/>
      <c r="D202" s="151"/>
      <c r="E202" s="151"/>
      <c r="F202" s="151"/>
    </row>
    <row r="203" spans="1:6" x14ac:dyDescent="0.2">
      <c r="A203" s="151"/>
      <c r="B203" s="151"/>
      <c r="C203" s="151"/>
      <c r="D203" s="151"/>
      <c r="E203" s="151"/>
      <c r="F203" s="151"/>
    </row>
    <row r="204" spans="1:6" x14ac:dyDescent="0.2">
      <c r="A204" s="151"/>
      <c r="B204" s="151"/>
      <c r="C204" s="151"/>
      <c r="D204" s="151"/>
      <c r="E204" s="151"/>
      <c r="F204" s="151"/>
    </row>
    <row r="205" spans="1:6" x14ac:dyDescent="0.2">
      <c r="A205" s="151"/>
      <c r="B205" s="151"/>
      <c r="C205" s="151"/>
      <c r="D205" s="151"/>
      <c r="E205" s="151"/>
      <c r="F205" s="151"/>
    </row>
    <row r="206" spans="1:6" x14ac:dyDescent="0.2">
      <c r="A206" s="151"/>
      <c r="B206" s="151"/>
      <c r="C206" s="151"/>
      <c r="D206" s="151"/>
      <c r="E206" s="151"/>
      <c r="F206" s="151"/>
    </row>
    <row r="207" spans="1:6" x14ac:dyDescent="0.2">
      <c r="A207" s="151"/>
      <c r="B207" s="151"/>
      <c r="C207" s="151"/>
      <c r="D207" s="151"/>
      <c r="E207" s="151"/>
      <c r="F207" s="151"/>
    </row>
    <row r="208" spans="1:6" x14ac:dyDescent="0.2">
      <c r="A208" s="151"/>
      <c r="B208" s="151"/>
      <c r="C208" s="151"/>
      <c r="D208" s="151"/>
      <c r="E208" s="151"/>
      <c r="F208" s="151"/>
    </row>
    <row r="209" spans="1:6" x14ac:dyDescent="0.2">
      <c r="A209" s="151"/>
      <c r="B209" s="151"/>
      <c r="C209" s="151"/>
      <c r="D209" s="151"/>
      <c r="E209" s="151"/>
      <c r="F209" s="151"/>
    </row>
    <row r="210" spans="1:6" x14ac:dyDescent="0.2">
      <c r="A210" s="151"/>
      <c r="B210" s="151"/>
      <c r="C210" s="151"/>
      <c r="D210" s="151"/>
      <c r="E210" s="151"/>
      <c r="F210" s="151"/>
    </row>
    <row r="211" spans="1:6" x14ac:dyDescent="0.2">
      <c r="A211" s="151"/>
      <c r="B211" s="151"/>
      <c r="C211" s="151"/>
      <c r="D211" s="151"/>
      <c r="E211" s="151"/>
      <c r="F211" s="151"/>
    </row>
    <row r="212" spans="1:6" x14ac:dyDescent="0.2">
      <c r="A212" s="151"/>
      <c r="B212" s="151"/>
      <c r="C212" s="151"/>
      <c r="D212" s="151"/>
      <c r="E212" s="151"/>
      <c r="F212" s="151"/>
    </row>
    <row r="213" spans="1:6" x14ac:dyDescent="0.2">
      <c r="A213" s="151"/>
      <c r="B213" s="151"/>
      <c r="C213" s="151"/>
      <c r="D213" s="151"/>
      <c r="E213" s="151"/>
      <c r="F213" s="151"/>
    </row>
    <row r="214" spans="1:6" x14ac:dyDescent="0.2">
      <c r="A214" s="151"/>
      <c r="B214" s="151"/>
      <c r="C214" s="151"/>
      <c r="D214" s="151"/>
      <c r="E214" s="151"/>
      <c r="F214" s="151"/>
    </row>
    <row r="215" spans="1:6" x14ac:dyDescent="0.2">
      <c r="A215" s="151"/>
      <c r="B215" s="151"/>
      <c r="C215" s="151"/>
      <c r="D215" s="151"/>
      <c r="E215" s="151"/>
      <c r="F215" s="151"/>
    </row>
    <row r="216" spans="1:6" x14ac:dyDescent="0.2">
      <c r="A216" s="151"/>
      <c r="B216" s="151"/>
      <c r="C216" s="151"/>
      <c r="D216" s="151"/>
      <c r="E216" s="151"/>
      <c r="F216" s="151"/>
    </row>
    <row r="217" spans="1:6" x14ac:dyDescent="0.2">
      <c r="A217" s="151"/>
      <c r="B217" s="151"/>
      <c r="C217" s="151"/>
      <c r="D217" s="151"/>
      <c r="E217" s="151"/>
      <c r="F217" s="151"/>
    </row>
    <row r="218" spans="1:6" x14ac:dyDescent="0.2">
      <c r="A218" s="151"/>
      <c r="B218" s="151"/>
      <c r="C218" s="151"/>
      <c r="D218" s="151"/>
      <c r="E218" s="151"/>
      <c r="F218" s="151"/>
    </row>
    <row r="219" spans="1:6" x14ac:dyDescent="0.2">
      <c r="A219" s="151"/>
      <c r="B219" s="151"/>
      <c r="C219" s="151"/>
      <c r="D219" s="151"/>
      <c r="E219" s="151"/>
      <c r="F219" s="151"/>
    </row>
    <row r="220" spans="1:6" x14ac:dyDescent="0.2">
      <c r="A220" s="151"/>
      <c r="B220" s="151"/>
      <c r="C220" s="151"/>
      <c r="D220" s="151"/>
      <c r="E220" s="151"/>
      <c r="F220" s="151"/>
    </row>
    <row r="221" spans="1:6" x14ac:dyDescent="0.2">
      <c r="A221" s="151"/>
      <c r="B221" s="151"/>
      <c r="C221" s="151"/>
      <c r="D221" s="151"/>
      <c r="E221" s="151"/>
      <c r="F221" s="151"/>
    </row>
    <row r="222" spans="1:6" x14ac:dyDescent="0.2">
      <c r="A222" s="151"/>
      <c r="B222" s="151"/>
      <c r="C222" s="151"/>
      <c r="D222" s="151"/>
      <c r="E222" s="151"/>
      <c r="F222" s="151"/>
    </row>
    <row r="223" spans="1:6" x14ac:dyDescent="0.2">
      <c r="A223" s="151"/>
      <c r="B223" s="151"/>
      <c r="C223" s="151"/>
      <c r="D223" s="151"/>
      <c r="E223" s="151"/>
      <c r="F223" s="151"/>
    </row>
    <row r="224" spans="1:6" x14ac:dyDescent="0.2">
      <c r="A224" s="151"/>
      <c r="B224" s="151"/>
      <c r="C224" s="151"/>
      <c r="D224" s="151"/>
      <c r="E224" s="151"/>
      <c r="F224" s="151"/>
    </row>
    <row r="225" spans="1:6" x14ac:dyDescent="0.2">
      <c r="A225" s="151"/>
      <c r="B225" s="151"/>
      <c r="C225" s="151"/>
      <c r="D225" s="151"/>
      <c r="E225" s="151"/>
      <c r="F225" s="151"/>
    </row>
    <row r="226" spans="1:6" x14ac:dyDescent="0.2">
      <c r="A226" s="151"/>
      <c r="B226" s="151"/>
      <c r="C226" s="151"/>
      <c r="D226" s="151"/>
      <c r="E226" s="151"/>
      <c r="F226" s="151"/>
    </row>
    <row r="227" spans="1:6" x14ac:dyDescent="0.2">
      <c r="A227" s="151"/>
      <c r="B227" s="151"/>
      <c r="C227" s="151"/>
      <c r="D227" s="151"/>
      <c r="E227" s="151"/>
      <c r="F227" s="151"/>
    </row>
    <row r="228" spans="1:6" x14ac:dyDescent="0.2">
      <c r="A228" s="151"/>
      <c r="B228" s="151"/>
      <c r="C228" s="151"/>
      <c r="D228" s="151"/>
      <c r="E228" s="151"/>
      <c r="F228" s="151"/>
    </row>
  </sheetData>
  <sheetProtection sheet="1" selectLockedCells="1"/>
  <mergeCells count="167">
    <mergeCell ref="A111:B111"/>
    <mergeCell ref="C111:E111"/>
    <mergeCell ref="A112:B112"/>
    <mergeCell ref="A108:B108"/>
    <mergeCell ref="C108:E108"/>
    <mergeCell ref="A109:B109"/>
    <mergeCell ref="C109:E109"/>
    <mergeCell ref="A110:B110"/>
    <mergeCell ref="C110:E110"/>
    <mergeCell ref="A104:F104"/>
    <mergeCell ref="A105:B105"/>
    <mergeCell ref="C105:E105"/>
    <mergeCell ref="A106:B106"/>
    <mergeCell ref="C106:E106"/>
    <mergeCell ref="A107:B107"/>
    <mergeCell ref="C107:E107"/>
    <mergeCell ref="A98:B98"/>
    <mergeCell ref="C98:E98"/>
    <mergeCell ref="A99:B99"/>
    <mergeCell ref="C99:E99"/>
    <mergeCell ref="A100:B100"/>
    <mergeCell ref="A101:B101"/>
    <mergeCell ref="A94:B94"/>
    <mergeCell ref="C94:E94"/>
    <mergeCell ref="A95:B95"/>
    <mergeCell ref="C95:E95"/>
    <mergeCell ref="A96:B96"/>
    <mergeCell ref="A97:F97"/>
    <mergeCell ref="A91:B91"/>
    <mergeCell ref="C91:E91"/>
    <mergeCell ref="A92:B92"/>
    <mergeCell ref="C92:E92"/>
    <mergeCell ref="A93:B93"/>
    <mergeCell ref="C93:E93"/>
    <mergeCell ref="A87:B87"/>
    <mergeCell ref="C87:E87"/>
    <mergeCell ref="A88:B88"/>
    <mergeCell ref="A89:F89"/>
    <mergeCell ref="A90:B90"/>
    <mergeCell ref="C90:E90"/>
    <mergeCell ref="A84:B84"/>
    <mergeCell ref="C84:E84"/>
    <mergeCell ref="A85:B85"/>
    <mergeCell ref="C85:E85"/>
    <mergeCell ref="A86:B86"/>
    <mergeCell ref="C86:E86"/>
    <mergeCell ref="A81:B81"/>
    <mergeCell ref="C81:E81"/>
    <mergeCell ref="A82:B82"/>
    <mergeCell ref="C82:E82"/>
    <mergeCell ref="A83:B83"/>
    <mergeCell ref="C83:E83"/>
    <mergeCell ref="A74:B74"/>
    <mergeCell ref="C74:E74"/>
    <mergeCell ref="A75:B75"/>
    <mergeCell ref="A76:B76"/>
    <mergeCell ref="A79:F79"/>
    <mergeCell ref="A80:F80"/>
    <mergeCell ref="A70:B70"/>
    <mergeCell ref="C70:E70"/>
    <mergeCell ref="A71:B71"/>
    <mergeCell ref="A72:F72"/>
    <mergeCell ref="A73:B73"/>
    <mergeCell ref="C73:E73"/>
    <mergeCell ref="A67:B67"/>
    <mergeCell ref="C67:E67"/>
    <mergeCell ref="A68:B68"/>
    <mergeCell ref="C68:E68"/>
    <mergeCell ref="A69:B69"/>
    <mergeCell ref="C69:E69"/>
    <mergeCell ref="A63:B63"/>
    <mergeCell ref="A64:F64"/>
    <mergeCell ref="A65:B65"/>
    <mergeCell ref="C65:E65"/>
    <mergeCell ref="A66:B66"/>
    <mergeCell ref="C66:E66"/>
    <mergeCell ref="A60:B60"/>
    <mergeCell ref="C60:E60"/>
    <mergeCell ref="A61:B61"/>
    <mergeCell ref="C61:E61"/>
    <mergeCell ref="A62:B62"/>
    <mergeCell ref="C62:E62"/>
    <mergeCell ref="A57:B57"/>
    <mergeCell ref="C57:E57"/>
    <mergeCell ref="A58:B58"/>
    <mergeCell ref="C58:E58"/>
    <mergeCell ref="A59:B59"/>
    <mergeCell ref="C59:E59"/>
    <mergeCell ref="A50:B50"/>
    <mergeCell ref="A51:B51"/>
    <mergeCell ref="A54:F54"/>
    <mergeCell ref="A55:F55"/>
    <mergeCell ref="A56:B56"/>
    <mergeCell ref="C56:E56"/>
    <mergeCell ref="A47:B47"/>
    <mergeCell ref="C47:E47"/>
    <mergeCell ref="A48:B48"/>
    <mergeCell ref="C48:E48"/>
    <mergeCell ref="A49:B49"/>
    <mergeCell ref="C49:E49"/>
    <mergeCell ref="A43:B43"/>
    <mergeCell ref="C43:E43"/>
    <mergeCell ref="A44:B44"/>
    <mergeCell ref="C44:E44"/>
    <mergeCell ref="A45:B45"/>
    <mergeCell ref="A46:F46"/>
    <mergeCell ref="A40:B40"/>
    <mergeCell ref="C40:E40"/>
    <mergeCell ref="A41:B41"/>
    <mergeCell ref="C41:E41"/>
    <mergeCell ref="A42:B42"/>
    <mergeCell ref="C42:E42"/>
    <mergeCell ref="A34:B34"/>
    <mergeCell ref="C34:E34"/>
    <mergeCell ref="A37:F37"/>
    <mergeCell ref="A38:F38"/>
    <mergeCell ref="A39:B39"/>
    <mergeCell ref="C39:E39"/>
    <mergeCell ref="A30:B30"/>
    <mergeCell ref="C30:E30"/>
    <mergeCell ref="A31:B31"/>
    <mergeCell ref="C31:E31"/>
    <mergeCell ref="A32:B32"/>
    <mergeCell ref="C32:E32"/>
    <mergeCell ref="A27:B27"/>
    <mergeCell ref="C27:E27"/>
    <mergeCell ref="A28:B28"/>
    <mergeCell ref="C28:E28"/>
    <mergeCell ref="A29:B29"/>
    <mergeCell ref="C29:E29"/>
    <mergeCell ref="A24:B24"/>
    <mergeCell ref="C24:E24"/>
    <mergeCell ref="A25:B25"/>
    <mergeCell ref="C25:E25"/>
    <mergeCell ref="A26:B26"/>
    <mergeCell ref="C26:E26"/>
    <mergeCell ref="A20:B20"/>
    <mergeCell ref="C20:E20"/>
    <mergeCell ref="A21:B21"/>
    <mergeCell ref="A22:F22"/>
    <mergeCell ref="A23:B23"/>
    <mergeCell ref="C23:E23"/>
    <mergeCell ref="A17:B17"/>
    <mergeCell ref="C17:E17"/>
    <mergeCell ref="A18:B18"/>
    <mergeCell ref="C18:E18"/>
    <mergeCell ref="A19:B19"/>
    <mergeCell ref="C19:E19"/>
    <mergeCell ref="A14:B14"/>
    <mergeCell ref="C14:E14"/>
    <mergeCell ref="A15:B15"/>
    <mergeCell ref="C15:E15"/>
    <mergeCell ref="A16:B16"/>
    <mergeCell ref="C16:E16"/>
    <mergeCell ref="B1:E1"/>
    <mergeCell ref="A10:F10"/>
    <mergeCell ref="A11:B11"/>
    <mergeCell ref="C11:E11"/>
    <mergeCell ref="A12:B12"/>
    <mergeCell ref="C12:E12"/>
    <mergeCell ref="A13:B13"/>
    <mergeCell ref="C13:E13"/>
    <mergeCell ref="B2:D2"/>
    <mergeCell ref="B3:D3"/>
    <mergeCell ref="A8:F8"/>
    <mergeCell ref="A9:B9"/>
    <mergeCell ref="C9:E9"/>
  </mergeCells>
  <pageMargins left="0.7" right="0.7" top="0.75" bottom="0.75" header="0.3" footer="0.3"/>
  <pageSetup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45"/>
  <sheetViews>
    <sheetView showGridLines="0" zoomScaleNormal="100" zoomScaleSheetLayoutView="140" workbookViewId="0">
      <selection activeCell="J6" sqref="J6:R45"/>
    </sheetView>
  </sheetViews>
  <sheetFormatPr defaultColWidth="9.140625" defaultRowHeight="15" x14ac:dyDescent="0.25"/>
  <cols>
    <col min="1" max="1" width="8" style="262" customWidth="1"/>
    <col min="2" max="2" width="10.28515625" style="262" customWidth="1"/>
    <col min="3" max="9" width="9.7109375" style="262" customWidth="1"/>
    <col min="10" max="10" width="7.85546875" style="262" customWidth="1"/>
    <col min="11" max="11" width="10.28515625" style="262" customWidth="1"/>
    <col min="12" max="18" width="9.7109375" style="262" customWidth="1"/>
    <col min="19" max="19" width="7.85546875" style="262" customWidth="1"/>
    <col min="20" max="20" width="10.28515625" style="262" customWidth="1"/>
    <col min="21" max="27" width="9.7109375" style="262" customWidth="1"/>
    <col min="28" max="28" width="7.85546875" style="262" customWidth="1"/>
    <col min="29" max="36" width="9.7109375" style="262" customWidth="1"/>
    <col min="37" max="37" width="7.85546875" style="262" customWidth="1"/>
    <col min="38" max="38" width="10.28515625" style="262" customWidth="1"/>
    <col min="39" max="45" width="9.7109375" style="262" customWidth="1"/>
    <col min="46" max="46" width="7.85546875" style="262" customWidth="1"/>
    <col min="47" max="47" width="10.28515625" style="262" customWidth="1"/>
    <col min="48" max="54" width="9.7109375" style="262" customWidth="1"/>
    <col min="55" max="16384" width="9.140625" style="147"/>
  </cols>
  <sheetData>
    <row r="1" spans="1:54" s="264" customFormat="1" x14ac:dyDescent="0.25">
      <c r="A1" s="263" t="s">
        <v>0</v>
      </c>
      <c r="B1" s="521" t="str">
        <f>Application!$C$2</f>
        <v>Place name on checklist</v>
      </c>
      <c r="C1" s="522"/>
      <c r="D1" s="522"/>
      <c r="E1" s="522"/>
      <c r="F1" s="522"/>
      <c r="G1" s="522"/>
      <c r="H1" s="522"/>
      <c r="I1" s="523"/>
      <c r="J1" s="263" t="s">
        <v>0</v>
      </c>
      <c r="K1" s="521" t="str">
        <f>Application!$C$2</f>
        <v>Place name on checklist</v>
      </c>
      <c r="L1" s="522"/>
      <c r="M1" s="522"/>
      <c r="N1" s="522"/>
      <c r="O1" s="522"/>
      <c r="P1" s="522"/>
      <c r="Q1" s="522"/>
      <c r="R1" s="523"/>
      <c r="S1" s="263" t="s">
        <v>0</v>
      </c>
      <c r="T1" s="521" t="str">
        <f>Application!$C$2</f>
        <v>Place name on checklist</v>
      </c>
      <c r="U1" s="522"/>
      <c r="V1" s="522"/>
      <c r="W1" s="522"/>
      <c r="X1" s="522"/>
      <c r="Y1" s="522"/>
      <c r="Z1" s="522"/>
      <c r="AA1" s="523"/>
      <c r="AB1" s="263" t="s">
        <v>0</v>
      </c>
      <c r="AC1" s="521" t="str">
        <f>Application!$C$2</f>
        <v>Place name on checklist</v>
      </c>
      <c r="AD1" s="522"/>
      <c r="AE1" s="522"/>
      <c r="AF1" s="522"/>
      <c r="AG1" s="522"/>
      <c r="AH1" s="522"/>
      <c r="AI1" s="522"/>
      <c r="AJ1" s="523"/>
      <c r="AK1" s="263" t="s">
        <v>0</v>
      </c>
      <c r="AL1" s="521" t="str">
        <f>Application!$C$2</f>
        <v>Place name on checklist</v>
      </c>
      <c r="AM1" s="522"/>
      <c r="AN1" s="522"/>
      <c r="AO1" s="522"/>
      <c r="AP1" s="522"/>
      <c r="AQ1" s="522"/>
      <c r="AR1" s="522"/>
      <c r="AS1" s="523"/>
      <c r="AT1" s="263" t="s">
        <v>0</v>
      </c>
      <c r="AU1" s="521" t="str">
        <f>Application!$C$2</f>
        <v>Place name on checklist</v>
      </c>
      <c r="AV1" s="522"/>
      <c r="AW1" s="522"/>
      <c r="AX1" s="522"/>
      <c r="AY1" s="522"/>
      <c r="AZ1" s="522"/>
      <c r="BA1" s="522"/>
      <c r="BB1" s="523"/>
    </row>
    <row r="2" spans="1:54" s="264" customFormat="1" x14ac:dyDescent="0.25">
      <c r="A2" s="304"/>
      <c r="B2" s="305"/>
      <c r="C2" s="306"/>
      <c r="D2" s="514" t="str">
        <f>Budget!B5</f>
        <v>July 1, 2023 - June 30, 2024</v>
      </c>
      <c r="E2" s="514"/>
      <c r="F2" s="514"/>
      <c r="G2" s="306"/>
      <c r="H2" s="306"/>
      <c r="I2" s="307"/>
      <c r="J2" s="304"/>
      <c r="K2" s="305"/>
      <c r="L2" s="306"/>
      <c r="M2" s="514" t="str">
        <f>D2</f>
        <v>July 1, 2023 - June 30, 2024</v>
      </c>
      <c r="N2" s="514"/>
      <c r="O2" s="514"/>
      <c r="P2" s="306"/>
      <c r="Q2" s="306"/>
      <c r="R2" s="307"/>
      <c r="S2" s="304"/>
      <c r="T2" s="305"/>
      <c r="U2" s="306"/>
      <c r="V2" s="514" t="str">
        <f>M2</f>
        <v>July 1, 2023 - June 30, 2024</v>
      </c>
      <c r="W2" s="514"/>
      <c r="X2" s="514"/>
      <c r="Y2" s="306"/>
      <c r="Z2" s="306"/>
      <c r="AA2" s="307"/>
      <c r="AB2" s="304"/>
      <c r="AC2" s="305"/>
      <c r="AD2" s="306"/>
      <c r="AE2" s="515" t="str">
        <f>M2</f>
        <v>July 1, 2023 - June 30, 2024</v>
      </c>
      <c r="AF2" s="515"/>
      <c r="AG2" s="515"/>
      <c r="AH2" s="306"/>
      <c r="AI2" s="306"/>
      <c r="AJ2" s="307"/>
      <c r="AK2" s="304"/>
      <c r="AL2" s="305"/>
      <c r="AM2" s="306"/>
      <c r="AN2" s="515" t="str">
        <f>AE2</f>
        <v>July 1, 2023 - June 30, 2024</v>
      </c>
      <c r="AO2" s="515"/>
      <c r="AP2" s="515"/>
      <c r="AQ2" s="306"/>
      <c r="AR2" s="306"/>
      <c r="AS2" s="307"/>
      <c r="AT2" s="304"/>
      <c r="AU2" s="305"/>
      <c r="AV2" s="306"/>
      <c r="AW2" s="515" t="str">
        <f>AE2</f>
        <v>July 1, 2023 - June 30, 2024</v>
      </c>
      <c r="AX2" s="515"/>
      <c r="AY2" s="515"/>
      <c r="AZ2" s="306"/>
      <c r="BA2" s="306"/>
      <c r="BB2" s="307"/>
    </row>
    <row r="3" spans="1:54" s="259" customFormat="1" ht="26.25" customHeight="1" x14ac:dyDescent="0.25">
      <c r="A3" s="524" t="s">
        <v>166</v>
      </c>
      <c r="B3" s="524"/>
      <c r="C3" s="524"/>
      <c r="D3" s="524"/>
      <c r="E3" s="524"/>
      <c r="F3" s="524"/>
      <c r="G3" s="524"/>
      <c r="H3" s="524"/>
      <c r="I3" s="524"/>
      <c r="J3" s="524" t="s">
        <v>256</v>
      </c>
      <c r="K3" s="524"/>
      <c r="L3" s="524"/>
      <c r="M3" s="524"/>
      <c r="N3" s="524"/>
      <c r="O3" s="524"/>
      <c r="P3" s="524"/>
      <c r="Q3" s="524"/>
      <c r="R3" s="524"/>
      <c r="S3" s="524" t="s">
        <v>301</v>
      </c>
      <c r="T3" s="524"/>
      <c r="U3" s="524"/>
      <c r="V3" s="524"/>
      <c r="W3" s="524"/>
      <c r="X3" s="524"/>
      <c r="Y3" s="524"/>
      <c r="Z3" s="524"/>
      <c r="AA3" s="524"/>
      <c r="AB3" s="524" t="s">
        <v>167</v>
      </c>
      <c r="AC3" s="524"/>
      <c r="AD3" s="524"/>
      <c r="AE3" s="524"/>
      <c r="AF3" s="524"/>
      <c r="AG3" s="524"/>
      <c r="AH3" s="524"/>
      <c r="AI3" s="524"/>
      <c r="AJ3" s="524"/>
      <c r="AK3" s="524" t="s">
        <v>168</v>
      </c>
      <c r="AL3" s="524"/>
      <c r="AM3" s="524"/>
      <c r="AN3" s="524"/>
      <c r="AO3" s="524"/>
      <c r="AP3" s="524"/>
      <c r="AQ3" s="524"/>
      <c r="AR3" s="524"/>
      <c r="AS3" s="524"/>
      <c r="AT3" s="524" t="s">
        <v>169</v>
      </c>
      <c r="AU3" s="524"/>
      <c r="AV3" s="524"/>
      <c r="AW3" s="524"/>
      <c r="AX3" s="524"/>
      <c r="AY3" s="524"/>
      <c r="AZ3" s="524"/>
      <c r="BA3" s="524"/>
      <c r="BB3" s="524"/>
    </row>
    <row r="4" spans="1:54" ht="15" customHeight="1" x14ac:dyDescent="0.25">
      <c r="A4" s="516" t="s">
        <v>255</v>
      </c>
      <c r="B4" s="516"/>
      <c r="C4" s="516"/>
      <c r="D4" s="516"/>
      <c r="E4" s="516"/>
      <c r="F4" s="516"/>
      <c r="G4" s="516"/>
      <c r="H4" s="516"/>
      <c r="I4" s="516"/>
      <c r="J4" s="516" t="s">
        <v>257</v>
      </c>
      <c r="K4" s="516"/>
      <c r="L4" s="516"/>
      <c r="M4" s="516"/>
      <c r="N4" s="516"/>
      <c r="O4" s="516"/>
      <c r="P4" s="516"/>
      <c r="Q4" s="516"/>
      <c r="R4" s="516"/>
      <c r="S4" s="519" t="s">
        <v>300</v>
      </c>
      <c r="T4" s="519"/>
      <c r="U4" s="519"/>
      <c r="V4" s="519"/>
      <c r="W4" s="519"/>
      <c r="X4" s="519"/>
      <c r="Y4" s="519"/>
      <c r="Z4" s="519"/>
      <c r="AA4" s="519"/>
      <c r="AB4" s="516" t="s">
        <v>170</v>
      </c>
      <c r="AC4" s="516"/>
      <c r="AD4" s="516"/>
      <c r="AE4" s="516"/>
      <c r="AF4" s="516"/>
      <c r="AG4" s="516"/>
      <c r="AH4" s="516"/>
      <c r="AI4" s="516"/>
      <c r="AJ4" s="516"/>
      <c r="AK4" s="516" t="s">
        <v>171</v>
      </c>
      <c r="AL4" s="516"/>
      <c r="AM4" s="516"/>
      <c r="AN4" s="516"/>
      <c r="AO4" s="516"/>
      <c r="AP4" s="516"/>
      <c r="AQ4" s="516"/>
      <c r="AR4" s="516"/>
      <c r="AS4" s="516"/>
      <c r="AT4" s="516" t="s">
        <v>302</v>
      </c>
      <c r="AU4" s="516"/>
      <c r="AV4" s="516"/>
      <c r="AW4" s="516"/>
      <c r="AX4" s="516"/>
      <c r="AY4" s="516"/>
      <c r="AZ4" s="516"/>
      <c r="BA4" s="516"/>
      <c r="BB4" s="516"/>
    </row>
    <row r="5" spans="1:54" x14ac:dyDescent="0.25">
      <c r="A5" s="517"/>
      <c r="B5" s="517"/>
      <c r="C5" s="517"/>
      <c r="D5" s="517"/>
      <c r="E5" s="517"/>
      <c r="F5" s="517"/>
      <c r="G5" s="517"/>
      <c r="H5" s="517"/>
      <c r="I5" s="517"/>
      <c r="J5" s="517"/>
      <c r="K5" s="517"/>
      <c r="L5" s="517"/>
      <c r="M5" s="517"/>
      <c r="N5" s="517"/>
      <c r="O5" s="517"/>
      <c r="P5" s="517"/>
      <c r="Q5" s="517"/>
      <c r="R5" s="517"/>
      <c r="S5" s="520"/>
      <c r="T5" s="520"/>
      <c r="U5" s="520"/>
      <c r="V5" s="520"/>
      <c r="W5" s="520"/>
      <c r="X5" s="520"/>
      <c r="Y5" s="520"/>
      <c r="Z5" s="520"/>
      <c r="AA5" s="520"/>
      <c r="AB5" s="517"/>
      <c r="AC5" s="517"/>
      <c r="AD5" s="517"/>
      <c r="AE5" s="517"/>
      <c r="AF5" s="517"/>
      <c r="AG5" s="517"/>
      <c r="AH5" s="517"/>
      <c r="AI5" s="517"/>
      <c r="AJ5" s="517"/>
      <c r="AK5" s="517"/>
      <c r="AL5" s="517"/>
      <c r="AM5" s="517"/>
      <c r="AN5" s="517"/>
      <c r="AO5" s="517"/>
      <c r="AP5" s="517"/>
      <c r="AQ5" s="517"/>
      <c r="AR5" s="517"/>
      <c r="AS5" s="517"/>
      <c r="AT5" s="517"/>
      <c r="AU5" s="517"/>
      <c r="AV5" s="517"/>
      <c r="AW5" s="517"/>
      <c r="AX5" s="517"/>
      <c r="AY5" s="517"/>
      <c r="AZ5" s="517"/>
      <c r="BA5" s="517"/>
      <c r="BB5" s="517"/>
    </row>
    <row r="6" spans="1:54" x14ac:dyDescent="0.25">
      <c r="A6" s="517"/>
      <c r="B6" s="517"/>
      <c r="C6" s="517"/>
      <c r="D6" s="517"/>
      <c r="E6" s="517"/>
      <c r="F6" s="517"/>
      <c r="G6" s="517"/>
      <c r="H6" s="517"/>
      <c r="I6" s="517"/>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518"/>
      <c r="AP6" s="518"/>
      <c r="AQ6" s="518"/>
      <c r="AR6" s="518"/>
      <c r="AS6" s="518"/>
      <c r="AT6" s="518"/>
      <c r="AU6" s="518"/>
      <c r="AV6" s="518"/>
      <c r="AW6" s="518"/>
      <c r="AX6" s="518"/>
      <c r="AY6" s="518"/>
      <c r="AZ6" s="518"/>
      <c r="BA6" s="518"/>
      <c r="BB6" s="518"/>
    </row>
    <row r="7" spans="1:54" x14ac:dyDescent="0.25">
      <c r="A7" s="518"/>
      <c r="B7" s="518"/>
      <c r="C7" s="518"/>
      <c r="D7" s="518"/>
      <c r="E7" s="518"/>
      <c r="F7" s="518"/>
      <c r="G7" s="518"/>
      <c r="H7" s="518"/>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8"/>
      <c r="AI7" s="518"/>
      <c r="AJ7" s="518"/>
      <c r="AK7" s="518"/>
      <c r="AL7" s="518"/>
      <c r="AM7" s="518"/>
      <c r="AN7" s="518"/>
      <c r="AO7" s="518"/>
      <c r="AP7" s="518"/>
      <c r="AQ7" s="518"/>
      <c r="AR7" s="518"/>
      <c r="AS7" s="518"/>
      <c r="AT7" s="518"/>
      <c r="AU7" s="518"/>
      <c r="AV7" s="518"/>
      <c r="AW7" s="518"/>
      <c r="AX7" s="518"/>
      <c r="AY7" s="518"/>
      <c r="AZ7" s="518"/>
      <c r="BA7" s="518"/>
      <c r="BB7" s="518"/>
    </row>
    <row r="8" spans="1:54" x14ac:dyDescent="0.25">
      <c r="A8" s="518"/>
      <c r="B8" s="518"/>
      <c r="C8" s="518"/>
      <c r="D8" s="518"/>
      <c r="E8" s="518"/>
      <c r="F8" s="518"/>
      <c r="G8" s="518"/>
      <c r="H8" s="518"/>
      <c r="I8" s="518"/>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8"/>
      <c r="AJ8" s="518"/>
      <c r="AK8" s="518"/>
      <c r="AL8" s="518"/>
      <c r="AM8" s="518"/>
      <c r="AN8" s="518"/>
      <c r="AO8" s="518"/>
      <c r="AP8" s="518"/>
      <c r="AQ8" s="518"/>
      <c r="AR8" s="518"/>
      <c r="AS8" s="518"/>
      <c r="AT8" s="518"/>
      <c r="AU8" s="518"/>
      <c r="AV8" s="518"/>
      <c r="AW8" s="518"/>
      <c r="AX8" s="518"/>
      <c r="AY8" s="518"/>
      <c r="AZ8" s="518"/>
      <c r="BA8" s="518"/>
      <c r="BB8" s="518"/>
    </row>
    <row r="9" spans="1:54" x14ac:dyDescent="0.25">
      <c r="A9" s="518"/>
      <c r="B9" s="518"/>
      <c r="C9" s="518"/>
      <c r="D9" s="518"/>
      <c r="E9" s="518"/>
      <c r="F9" s="518"/>
      <c r="G9" s="518"/>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8"/>
      <c r="AH9" s="518"/>
      <c r="AI9" s="518"/>
      <c r="AJ9" s="518"/>
      <c r="AK9" s="518"/>
      <c r="AL9" s="518"/>
      <c r="AM9" s="518"/>
      <c r="AN9" s="518"/>
      <c r="AO9" s="518"/>
      <c r="AP9" s="518"/>
      <c r="AQ9" s="518"/>
      <c r="AR9" s="518"/>
      <c r="AS9" s="518"/>
      <c r="AT9" s="518"/>
      <c r="AU9" s="518"/>
      <c r="AV9" s="518"/>
      <c r="AW9" s="518"/>
      <c r="AX9" s="518"/>
      <c r="AY9" s="518"/>
      <c r="AZ9" s="518"/>
      <c r="BA9" s="518"/>
      <c r="BB9" s="518"/>
    </row>
    <row r="10" spans="1:54" x14ac:dyDescent="0.25">
      <c r="A10" s="518"/>
      <c r="B10" s="518"/>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8"/>
      <c r="AK10" s="518"/>
      <c r="AL10" s="518"/>
      <c r="AM10" s="518"/>
      <c r="AN10" s="518"/>
      <c r="AO10" s="518"/>
      <c r="AP10" s="518"/>
      <c r="AQ10" s="518"/>
      <c r="AR10" s="518"/>
      <c r="AS10" s="518"/>
      <c r="AT10" s="518"/>
      <c r="AU10" s="518"/>
      <c r="AV10" s="518"/>
      <c r="AW10" s="518"/>
      <c r="AX10" s="518"/>
      <c r="AY10" s="518"/>
      <c r="AZ10" s="518"/>
      <c r="BA10" s="518"/>
      <c r="BB10" s="518"/>
    </row>
    <row r="11" spans="1:54" x14ac:dyDescent="0.25">
      <c r="A11" s="518"/>
      <c r="B11" s="518"/>
      <c r="C11" s="518"/>
      <c r="D11" s="518"/>
      <c r="E11" s="518"/>
      <c r="F11" s="518"/>
      <c r="G11" s="518"/>
      <c r="H11" s="518"/>
      <c r="I11" s="518"/>
      <c r="J11" s="518"/>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8"/>
      <c r="AH11" s="518"/>
      <c r="AI11" s="518"/>
      <c r="AJ11" s="518"/>
      <c r="AK11" s="518"/>
      <c r="AL11" s="518"/>
      <c r="AM11" s="518"/>
      <c r="AN11" s="518"/>
      <c r="AO11" s="518"/>
      <c r="AP11" s="518"/>
      <c r="AQ11" s="518"/>
      <c r="AR11" s="518"/>
      <c r="AS11" s="518"/>
      <c r="AT11" s="518"/>
      <c r="AU11" s="518"/>
      <c r="AV11" s="518"/>
      <c r="AW11" s="518"/>
      <c r="AX11" s="518"/>
      <c r="AY11" s="518"/>
      <c r="AZ11" s="518"/>
      <c r="BA11" s="518"/>
      <c r="BB11" s="518"/>
    </row>
    <row r="12" spans="1:54" x14ac:dyDescent="0.25">
      <c r="A12" s="518"/>
      <c r="B12" s="518"/>
      <c r="C12" s="518"/>
      <c r="D12" s="518"/>
      <c r="E12" s="518"/>
      <c r="F12" s="518"/>
      <c r="G12" s="518"/>
      <c r="H12" s="518"/>
      <c r="I12" s="518"/>
      <c r="J12" s="518"/>
      <c r="K12" s="518"/>
      <c r="L12" s="518"/>
      <c r="M12" s="518"/>
      <c r="N12" s="518"/>
      <c r="O12" s="518"/>
      <c r="P12" s="518"/>
      <c r="Q12" s="518"/>
      <c r="R12" s="518"/>
      <c r="S12" s="518"/>
      <c r="T12" s="518"/>
      <c r="U12" s="518"/>
      <c r="V12" s="518"/>
      <c r="W12" s="518"/>
      <c r="X12" s="518"/>
      <c r="Y12" s="518"/>
      <c r="Z12" s="518"/>
      <c r="AA12" s="518"/>
      <c r="AB12" s="518"/>
      <c r="AC12" s="518"/>
      <c r="AD12" s="518"/>
      <c r="AE12" s="518"/>
      <c r="AF12" s="518"/>
      <c r="AG12" s="518"/>
      <c r="AH12" s="518"/>
      <c r="AI12" s="518"/>
      <c r="AJ12" s="518"/>
      <c r="AK12" s="518"/>
      <c r="AL12" s="518"/>
      <c r="AM12" s="518"/>
      <c r="AN12" s="518"/>
      <c r="AO12" s="518"/>
      <c r="AP12" s="518"/>
      <c r="AQ12" s="518"/>
      <c r="AR12" s="518"/>
      <c r="AS12" s="518"/>
      <c r="AT12" s="518"/>
      <c r="AU12" s="518"/>
      <c r="AV12" s="518"/>
      <c r="AW12" s="518"/>
      <c r="AX12" s="518"/>
      <c r="AY12" s="518"/>
      <c r="AZ12" s="518"/>
      <c r="BA12" s="518"/>
      <c r="BB12" s="518"/>
    </row>
    <row r="13" spans="1:54" x14ac:dyDescent="0.25">
      <c r="A13" s="518"/>
      <c r="B13" s="518"/>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18"/>
      <c r="AK13" s="518"/>
      <c r="AL13" s="518"/>
      <c r="AM13" s="518"/>
      <c r="AN13" s="518"/>
      <c r="AO13" s="518"/>
      <c r="AP13" s="518"/>
      <c r="AQ13" s="518"/>
      <c r="AR13" s="518"/>
      <c r="AS13" s="518"/>
      <c r="AT13" s="518"/>
      <c r="AU13" s="518"/>
      <c r="AV13" s="518"/>
      <c r="AW13" s="518"/>
      <c r="AX13" s="518"/>
      <c r="AY13" s="518"/>
      <c r="AZ13" s="518"/>
      <c r="BA13" s="518"/>
      <c r="BB13" s="518"/>
    </row>
    <row r="14" spans="1:54" x14ac:dyDescent="0.25">
      <c r="A14" s="518"/>
      <c r="B14" s="518"/>
      <c r="C14" s="518"/>
      <c r="D14" s="518"/>
      <c r="E14" s="518"/>
      <c r="F14" s="518"/>
      <c r="G14" s="518"/>
      <c r="H14" s="518"/>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18"/>
      <c r="AK14" s="518"/>
      <c r="AL14" s="518"/>
      <c r="AM14" s="518"/>
      <c r="AN14" s="518"/>
      <c r="AO14" s="518"/>
      <c r="AP14" s="518"/>
      <c r="AQ14" s="518"/>
      <c r="AR14" s="518"/>
      <c r="AS14" s="518"/>
      <c r="AT14" s="518"/>
      <c r="AU14" s="518"/>
      <c r="AV14" s="518"/>
      <c r="AW14" s="518"/>
      <c r="AX14" s="518"/>
      <c r="AY14" s="518"/>
      <c r="AZ14" s="518"/>
      <c r="BA14" s="518"/>
      <c r="BB14" s="518"/>
    </row>
    <row r="15" spans="1:54" x14ac:dyDescent="0.25">
      <c r="A15" s="518"/>
      <c r="B15" s="518"/>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8"/>
      <c r="AG15" s="518"/>
      <c r="AH15" s="518"/>
      <c r="AI15" s="518"/>
      <c r="AJ15" s="518"/>
      <c r="AK15" s="518"/>
      <c r="AL15" s="518"/>
      <c r="AM15" s="518"/>
      <c r="AN15" s="518"/>
      <c r="AO15" s="518"/>
      <c r="AP15" s="518"/>
      <c r="AQ15" s="518"/>
      <c r="AR15" s="518"/>
      <c r="AS15" s="518"/>
      <c r="AT15" s="518"/>
      <c r="AU15" s="518"/>
      <c r="AV15" s="518"/>
      <c r="AW15" s="518"/>
      <c r="AX15" s="518"/>
      <c r="AY15" s="518"/>
      <c r="AZ15" s="518"/>
      <c r="BA15" s="518"/>
      <c r="BB15" s="518"/>
    </row>
    <row r="16" spans="1:54" x14ac:dyDescent="0.25">
      <c r="A16" s="518"/>
      <c r="B16" s="518"/>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518"/>
      <c r="AD16" s="518"/>
      <c r="AE16" s="518"/>
      <c r="AF16" s="518"/>
      <c r="AG16" s="518"/>
      <c r="AH16" s="518"/>
      <c r="AI16" s="518"/>
      <c r="AJ16" s="518"/>
      <c r="AK16" s="518"/>
      <c r="AL16" s="518"/>
      <c r="AM16" s="518"/>
      <c r="AN16" s="518"/>
      <c r="AO16" s="518"/>
      <c r="AP16" s="518"/>
      <c r="AQ16" s="518"/>
      <c r="AR16" s="518"/>
      <c r="AS16" s="518"/>
      <c r="AT16" s="518"/>
      <c r="AU16" s="518"/>
      <c r="AV16" s="518"/>
      <c r="AW16" s="518"/>
      <c r="AX16" s="518"/>
      <c r="AY16" s="518"/>
      <c r="AZ16" s="518"/>
      <c r="BA16" s="518"/>
      <c r="BB16" s="518"/>
    </row>
    <row r="17" spans="1:54" x14ac:dyDescent="0.25">
      <c r="A17" s="518"/>
      <c r="B17" s="518"/>
      <c r="C17" s="518"/>
      <c r="D17" s="518"/>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c r="AI17" s="518"/>
      <c r="AJ17" s="518"/>
      <c r="AK17" s="518"/>
      <c r="AL17" s="518"/>
      <c r="AM17" s="518"/>
      <c r="AN17" s="518"/>
      <c r="AO17" s="518"/>
      <c r="AP17" s="518"/>
      <c r="AQ17" s="518"/>
      <c r="AR17" s="518"/>
      <c r="AS17" s="518"/>
      <c r="AT17" s="518"/>
      <c r="AU17" s="518"/>
      <c r="AV17" s="518"/>
      <c r="AW17" s="518"/>
      <c r="AX17" s="518"/>
      <c r="AY17" s="518"/>
      <c r="AZ17" s="518"/>
      <c r="BA17" s="518"/>
      <c r="BB17" s="518"/>
    </row>
    <row r="18" spans="1:54" x14ac:dyDescent="0.25">
      <c r="A18" s="518"/>
      <c r="B18" s="518"/>
      <c r="C18" s="518"/>
      <c r="D18" s="518"/>
      <c r="E18" s="518"/>
      <c r="F18" s="518"/>
      <c r="G18" s="518"/>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8"/>
      <c r="AI18" s="518"/>
      <c r="AJ18" s="518"/>
      <c r="AK18" s="518"/>
      <c r="AL18" s="518"/>
      <c r="AM18" s="518"/>
      <c r="AN18" s="518"/>
      <c r="AO18" s="518"/>
      <c r="AP18" s="518"/>
      <c r="AQ18" s="518"/>
      <c r="AR18" s="518"/>
      <c r="AS18" s="518"/>
      <c r="AT18" s="518"/>
      <c r="AU18" s="518"/>
      <c r="AV18" s="518"/>
      <c r="AW18" s="518"/>
      <c r="AX18" s="518"/>
      <c r="AY18" s="518"/>
      <c r="AZ18" s="518"/>
      <c r="BA18" s="518"/>
      <c r="BB18" s="518"/>
    </row>
    <row r="19" spans="1:54" x14ac:dyDescent="0.25">
      <c r="A19" s="518"/>
      <c r="B19" s="518"/>
      <c r="C19" s="518"/>
      <c r="D19" s="518"/>
      <c r="E19" s="518"/>
      <c r="F19" s="518"/>
      <c r="G19" s="518"/>
      <c r="H19" s="518"/>
      <c r="I19" s="518"/>
      <c r="J19" s="518"/>
      <c r="K19" s="518"/>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8"/>
      <c r="AK19" s="518"/>
      <c r="AL19" s="518"/>
      <c r="AM19" s="518"/>
      <c r="AN19" s="518"/>
      <c r="AO19" s="518"/>
      <c r="AP19" s="518"/>
      <c r="AQ19" s="518"/>
      <c r="AR19" s="518"/>
      <c r="AS19" s="518"/>
      <c r="AT19" s="518"/>
      <c r="AU19" s="518"/>
      <c r="AV19" s="518"/>
      <c r="AW19" s="518"/>
      <c r="AX19" s="518"/>
      <c r="AY19" s="518"/>
      <c r="AZ19" s="518"/>
      <c r="BA19" s="518"/>
      <c r="BB19" s="518"/>
    </row>
    <row r="20" spans="1:54" x14ac:dyDescent="0.25">
      <c r="A20" s="518"/>
      <c r="B20" s="518"/>
      <c r="C20" s="518"/>
      <c r="D20" s="518"/>
      <c r="E20" s="518"/>
      <c r="F20" s="518"/>
      <c r="G20" s="518"/>
      <c r="H20" s="518"/>
      <c r="I20" s="518"/>
      <c r="J20" s="518"/>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c r="AL20" s="518"/>
      <c r="AM20" s="518"/>
      <c r="AN20" s="518"/>
      <c r="AO20" s="518"/>
      <c r="AP20" s="518"/>
      <c r="AQ20" s="518"/>
      <c r="AR20" s="518"/>
      <c r="AS20" s="518"/>
      <c r="AT20" s="518"/>
      <c r="AU20" s="518"/>
      <c r="AV20" s="518"/>
      <c r="AW20" s="518"/>
      <c r="AX20" s="518"/>
      <c r="AY20" s="518"/>
      <c r="AZ20" s="518"/>
      <c r="BA20" s="518"/>
      <c r="BB20" s="518"/>
    </row>
    <row r="21" spans="1:54" x14ac:dyDescent="0.25">
      <c r="A21" s="518"/>
      <c r="B21" s="518"/>
      <c r="C21" s="518"/>
      <c r="D21" s="51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8"/>
      <c r="AL21" s="518"/>
      <c r="AM21" s="518"/>
      <c r="AN21" s="518"/>
      <c r="AO21" s="518"/>
      <c r="AP21" s="518"/>
      <c r="AQ21" s="518"/>
      <c r="AR21" s="518"/>
      <c r="AS21" s="518"/>
      <c r="AT21" s="518"/>
      <c r="AU21" s="518"/>
      <c r="AV21" s="518"/>
      <c r="AW21" s="518"/>
      <c r="AX21" s="518"/>
      <c r="AY21" s="518"/>
      <c r="AZ21" s="518"/>
      <c r="BA21" s="518"/>
      <c r="BB21" s="518"/>
    </row>
    <row r="22" spans="1:54" x14ac:dyDescent="0.25">
      <c r="A22" s="518"/>
      <c r="B22" s="518"/>
      <c r="C22" s="518"/>
      <c r="D22" s="518"/>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8"/>
      <c r="AL22" s="518"/>
      <c r="AM22" s="518"/>
      <c r="AN22" s="518"/>
      <c r="AO22" s="518"/>
      <c r="AP22" s="518"/>
      <c r="AQ22" s="518"/>
      <c r="AR22" s="518"/>
      <c r="AS22" s="518"/>
      <c r="AT22" s="518"/>
      <c r="AU22" s="518"/>
      <c r="AV22" s="518"/>
      <c r="AW22" s="518"/>
      <c r="AX22" s="518"/>
      <c r="AY22" s="518"/>
      <c r="AZ22" s="518"/>
      <c r="BA22" s="518"/>
      <c r="BB22" s="518"/>
    </row>
    <row r="23" spans="1:54" x14ac:dyDescent="0.25">
      <c r="A23" s="518"/>
      <c r="B23" s="518"/>
      <c r="C23" s="518"/>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8"/>
      <c r="AF23" s="518"/>
      <c r="AG23" s="518"/>
      <c r="AH23" s="518"/>
      <c r="AI23" s="518"/>
      <c r="AJ23" s="518"/>
      <c r="AK23" s="518"/>
      <c r="AL23" s="518"/>
      <c r="AM23" s="518"/>
      <c r="AN23" s="518"/>
      <c r="AO23" s="518"/>
      <c r="AP23" s="518"/>
      <c r="AQ23" s="518"/>
      <c r="AR23" s="518"/>
      <c r="AS23" s="518"/>
      <c r="AT23" s="518"/>
      <c r="AU23" s="518"/>
      <c r="AV23" s="518"/>
      <c r="AW23" s="518"/>
      <c r="AX23" s="518"/>
      <c r="AY23" s="518"/>
      <c r="AZ23" s="518"/>
      <c r="BA23" s="518"/>
      <c r="BB23" s="518"/>
    </row>
    <row r="24" spans="1:54" x14ac:dyDescent="0.25">
      <c r="A24" s="518"/>
      <c r="B24" s="518"/>
      <c r="C24" s="518"/>
      <c r="D24" s="518"/>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18"/>
      <c r="AM24" s="518"/>
      <c r="AN24" s="518"/>
      <c r="AO24" s="518"/>
      <c r="AP24" s="518"/>
      <c r="AQ24" s="518"/>
      <c r="AR24" s="518"/>
      <c r="AS24" s="518"/>
      <c r="AT24" s="518"/>
      <c r="AU24" s="518"/>
      <c r="AV24" s="518"/>
      <c r="AW24" s="518"/>
      <c r="AX24" s="518"/>
      <c r="AY24" s="518"/>
      <c r="AZ24" s="518"/>
      <c r="BA24" s="518"/>
      <c r="BB24" s="518"/>
    </row>
    <row r="25" spans="1:54" x14ac:dyDescent="0.25">
      <c r="A25" s="518"/>
      <c r="B25" s="518"/>
      <c r="C25" s="518"/>
      <c r="D25" s="518"/>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F25" s="518"/>
      <c r="AG25" s="518"/>
      <c r="AH25" s="518"/>
      <c r="AI25" s="518"/>
      <c r="AJ25" s="518"/>
      <c r="AK25" s="518"/>
      <c r="AL25" s="518"/>
      <c r="AM25" s="518"/>
      <c r="AN25" s="518"/>
      <c r="AO25" s="518"/>
      <c r="AP25" s="518"/>
      <c r="AQ25" s="518"/>
      <c r="AR25" s="518"/>
      <c r="AS25" s="518"/>
      <c r="AT25" s="518"/>
      <c r="AU25" s="518"/>
      <c r="AV25" s="518"/>
      <c r="AW25" s="518"/>
      <c r="AX25" s="518"/>
      <c r="AY25" s="518"/>
      <c r="AZ25" s="518"/>
      <c r="BA25" s="518"/>
      <c r="BB25" s="518"/>
    </row>
    <row r="26" spans="1:54" x14ac:dyDescent="0.25">
      <c r="A26" s="518"/>
      <c r="B26" s="518"/>
      <c r="C26" s="518"/>
      <c r="D26" s="518"/>
      <c r="E26" s="518"/>
      <c r="F26" s="518"/>
      <c r="G26" s="518"/>
      <c r="H26" s="518"/>
      <c r="I26" s="518"/>
      <c r="J26" s="518"/>
      <c r="K26" s="518"/>
      <c r="L26" s="518"/>
      <c r="M26" s="518"/>
      <c r="N26" s="518"/>
      <c r="O26" s="518"/>
      <c r="P26" s="518"/>
      <c r="Q26" s="518"/>
      <c r="R26" s="518"/>
      <c r="S26" s="518"/>
      <c r="T26" s="518"/>
      <c r="U26" s="518"/>
      <c r="V26" s="518"/>
      <c r="W26" s="518"/>
      <c r="X26" s="518"/>
      <c r="Y26" s="518"/>
      <c r="Z26" s="518"/>
      <c r="AA26" s="518"/>
      <c r="AB26" s="518"/>
      <c r="AC26" s="518"/>
      <c r="AD26" s="518"/>
      <c r="AE26" s="518"/>
      <c r="AF26" s="518"/>
      <c r="AG26" s="518"/>
      <c r="AH26" s="518"/>
      <c r="AI26" s="518"/>
      <c r="AJ26" s="518"/>
      <c r="AK26" s="518"/>
      <c r="AL26" s="518"/>
      <c r="AM26" s="518"/>
      <c r="AN26" s="518"/>
      <c r="AO26" s="518"/>
      <c r="AP26" s="518"/>
      <c r="AQ26" s="518"/>
      <c r="AR26" s="518"/>
      <c r="AS26" s="518"/>
      <c r="AT26" s="518"/>
      <c r="AU26" s="518"/>
      <c r="AV26" s="518"/>
      <c r="AW26" s="518"/>
      <c r="AX26" s="518"/>
      <c r="AY26" s="518"/>
      <c r="AZ26" s="518"/>
      <c r="BA26" s="518"/>
      <c r="BB26" s="518"/>
    </row>
    <row r="27" spans="1:54" x14ac:dyDescent="0.25">
      <c r="A27" s="518"/>
      <c r="B27" s="518"/>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518"/>
      <c r="AN27" s="518"/>
      <c r="AO27" s="518"/>
      <c r="AP27" s="518"/>
      <c r="AQ27" s="518"/>
      <c r="AR27" s="518"/>
      <c r="AS27" s="518"/>
      <c r="AT27" s="518"/>
      <c r="AU27" s="518"/>
      <c r="AV27" s="518"/>
      <c r="AW27" s="518"/>
      <c r="AX27" s="518"/>
      <c r="AY27" s="518"/>
      <c r="AZ27" s="518"/>
      <c r="BA27" s="518"/>
      <c r="BB27" s="518"/>
    </row>
    <row r="28" spans="1:54" x14ac:dyDescent="0.25">
      <c r="A28" s="518"/>
      <c r="B28" s="518"/>
      <c r="C28" s="518"/>
      <c r="D28" s="518"/>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AM28" s="518"/>
      <c r="AN28" s="518"/>
      <c r="AO28" s="518"/>
      <c r="AP28" s="518"/>
      <c r="AQ28" s="518"/>
      <c r="AR28" s="518"/>
      <c r="AS28" s="518"/>
      <c r="AT28" s="518"/>
      <c r="AU28" s="518"/>
      <c r="AV28" s="518"/>
      <c r="AW28" s="518"/>
      <c r="AX28" s="518"/>
      <c r="AY28" s="518"/>
      <c r="AZ28" s="518"/>
      <c r="BA28" s="518"/>
      <c r="BB28" s="518"/>
    </row>
    <row r="29" spans="1:54" x14ac:dyDescent="0.25">
      <c r="A29" s="518"/>
      <c r="B29" s="518"/>
      <c r="C29" s="518"/>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c r="AO29" s="518"/>
      <c r="AP29" s="518"/>
      <c r="AQ29" s="518"/>
      <c r="AR29" s="518"/>
      <c r="AS29" s="518"/>
      <c r="AT29" s="518"/>
      <c r="AU29" s="518"/>
      <c r="AV29" s="518"/>
      <c r="AW29" s="518"/>
      <c r="AX29" s="518"/>
      <c r="AY29" s="518"/>
      <c r="AZ29" s="518"/>
      <c r="BA29" s="518"/>
      <c r="BB29" s="518"/>
    </row>
    <row r="30" spans="1:54" x14ac:dyDescent="0.25">
      <c r="A30" s="518"/>
      <c r="B30" s="518"/>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8"/>
      <c r="AN30" s="518"/>
      <c r="AO30" s="518"/>
      <c r="AP30" s="518"/>
      <c r="AQ30" s="518"/>
      <c r="AR30" s="518"/>
      <c r="AS30" s="518"/>
      <c r="AT30" s="518"/>
      <c r="AU30" s="518"/>
      <c r="AV30" s="518"/>
      <c r="AW30" s="518"/>
      <c r="AX30" s="518"/>
      <c r="AY30" s="518"/>
      <c r="AZ30" s="518"/>
      <c r="BA30" s="518"/>
      <c r="BB30" s="518"/>
    </row>
    <row r="31" spans="1:54" x14ac:dyDescent="0.25">
      <c r="A31" s="518"/>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8"/>
      <c r="AM31" s="518"/>
      <c r="AN31" s="518"/>
      <c r="AO31" s="518"/>
      <c r="AP31" s="518"/>
      <c r="AQ31" s="518"/>
      <c r="AR31" s="518"/>
      <c r="AS31" s="518"/>
      <c r="AT31" s="518"/>
      <c r="AU31" s="518"/>
      <c r="AV31" s="518"/>
      <c r="AW31" s="518"/>
      <c r="AX31" s="518"/>
      <c r="AY31" s="518"/>
      <c r="AZ31" s="518"/>
      <c r="BA31" s="518"/>
      <c r="BB31" s="518"/>
    </row>
    <row r="32" spans="1:54" x14ac:dyDescent="0.25">
      <c r="A32" s="518"/>
      <c r="B32" s="518"/>
      <c r="C32" s="518"/>
      <c r="D32" s="518"/>
      <c r="E32" s="518"/>
      <c r="F32" s="518"/>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518"/>
      <c r="AM32" s="518"/>
      <c r="AN32" s="518"/>
      <c r="AO32" s="518"/>
      <c r="AP32" s="518"/>
      <c r="AQ32" s="518"/>
      <c r="AR32" s="518"/>
      <c r="AS32" s="518"/>
      <c r="AT32" s="518"/>
      <c r="AU32" s="518"/>
      <c r="AV32" s="518"/>
      <c r="AW32" s="518"/>
      <c r="AX32" s="518"/>
      <c r="AY32" s="518"/>
      <c r="AZ32" s="518"/>
      <c r="BA32" s="518"/>
      <c r="BB32" s="518"/>
    </row>
    <row r="33" spans="1:54" x14ac:dyDescent="0.25">
      <c r="A33" s="518"/>
      <c r="B33" s="518"/>
      <c r="C33" s="518"/>
      <c r="D33" s="518"/>
      <c r="E33" s="518"/>
      <c r="F33" s="518"/>
      <c r="G33" s="518"/>
      <c r="H33" s="518"/>
      <c r="I33" s="518"/>
      <c r="J33" s="518"/>
      <c r="K33" s="518"/>
      <c r="L33" s="518"/>
      <c r="M33" s="518"/>
      <c r="N33" s="518"/>
      <c r="O33" s="518"/>
      <c r="P33" s="518"/>
      <c r="Q33" s="518"/>
      <c r="R33" s="518"/>
      <c r="S33" s="518"/>
      <c r="T33" s="518"/>
      <c r="U33" s="518"/>
      <c r="V33" s="518"/>
      <c r="W33" s="518"/>
      <c r="X33" s="518"/>
      <c r="Y33" s="518"/>
      <c r="Z33" s="518"/>
      <c r="AA33" s="518"/>
      <c r="AB33" s="518"/>
      <c r="AC33" s="518"/>
      <c r="AD33" s="518"/>
      <c r="AE33" s="518"/>
      <c r="AF33" s="518"/>
      <c r="AG33" s="518"/>
      <c r="AH33" s="518"/>
      <c r="AI33" s="518"/>
      <c r="AJ33" s="518"/>
      <c r="AK33" s="518"/>
      <c r="AL33" s="518"/>
      <c r="AM33" s="518"/>
      <c r="AN33" s="518"/>
      <c r="AO33" s="518"/>
      <c r="AP33" s="518"/>
      <c r="AQ33" s="518"/>
      <c r="AR33" s="518"/>
      <c r="AS33" s="518"/>
      <c r="AT33" s="518"/>
      <c r="AU33" s="518"/>
      <c r="AV33" s="518"/>
      <c r="AW33" s="518"/>
      <c r="AX33" s="518"/>
      <c r="AY33" s="518"/>
      <c r="AZ33" s="518"/>
      <c r="BA33" s="518"/>
      <c r="BB33" s="518"/>
    </row>
    <row r="34" spans="1:54" x14ac:dyDescent="0.25">
      <c r="A34" s="518"/>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c r="AN34" s="518"/>
      <c r="AO34" s="518"/>
      <c r="AP34" s="518"/>
      <c r="AQ34" s="518"/>
      <c r="AR34" s="518"/>
      <c r="AS34" s="518"/>
      <c r="AT34" s="518"/>
      <c r="AU34" s="518"/>
      <c r="AV34" s="518"/>
      <c r="AW34" s="518"/>
      <c r="AX34" s="518"/>
      <c r="AY34" s="518"/>
      <c r="AZ34" s="518"/>
      <c r="BA34" s="518"/>
      <c r="BB34" s="518"/>
    </row>
    <row r="35" spans="1:54" x14ac:dyDescent="0.25">
      <c r="A35" s="518"/>
      <c r="B35" s="518"/>
      <c r="C35" s="518"/>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F35" s="518"/>
      <c r="AG35" s="518"/>
      <c r="AH35" s="518"/>
      <c r="AI35" s="518"/>
      <c r="AJ35" s="518"/>
      <c r="AK35" s="518"/>
      <c r="AL35" s="518"/>
      <c r="AM35" s="518"/>
      <c r="AN35" s="518"/>
      <c r="AO35" s="518"/>
      <c r="AP35" s="518"/>
      <c r="AQ35" s="518"/>
      <c r="AR35" s="518"/>
      <c r="AS35" s="518"/>
      <c r="AT35" s="518"/>
      <c r="AU35" s="518"/>
      <c r="AV35" s="518"/>
      <c r="AW35" s="518"/>
      <c r="AX35" s="518"/>
      <c r="AY35" s="518"/>
      <c r="AZ35" s="518"/>
      <c r="BA35" s="518"/>
      <c r="BB35" s="518"/>
    </row>
    <row r="36" spans="1:54" x14ac:dyDescent="0.25">
      <c r="A36" s="518"/>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518"/>
      <c r="AJ36" s="518"/>
      <c r="AK36" s="518"/>
      <c r="AL36" s="518"/>
      <c r="AM36" s="518"/>
      <c r="AN36" s="518"/>
      <c r="AO36" s="518"/>
      <c r="AP36" s="518"/>
      <c r="AQ36" s="518"/>
      <c r="AR36" s="518"/>
      <c r="AS36" s="518"/>
      <c r="AT36" s="518"/>
      <c r="AU36" s="518"/>
      <c r="AV36" s="518"/>
      <c r="AW36" s="518"/>
      <c r="AX36" s="518"/>
      <c r="AY36" s="518"/>
      <c r="AZ36" s="518"/>
      <c r="BA36" s="518"/>
      <c r="BB36" s="518"/>
    </row>
    <row r="37" spans="1:54" x14ac:dyDescent="0.25">
      <c r="A37" s="518"/>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8"/>
      <c r="AL37" s="518"/>
      <c r="AM37" s="518"/>
      <c r="AN37" s="518"/>
      <c r="AO37" s="518"/>
      <c r="AP37" s="518"/>
      <c r="AQ37" s="518"/>
      <c r="AR37" s="518"/>
      <c r="AS37" s="518"/>
      <c r="AT37" s="518"/>
      <c r="AU37" s="518"/>
      <c r="AV37" s="518"/>
      <c r="AW37" s="518"/>
      <c r="AX37" s="518"/>
      <c r="AY37" s="518"/>
      <c r="AZ37" s="518"/>
      <c r="BA37" s="518"/>
      <c r="BB37" s="518"/>
    </row>
    <row r="38" spans="1:54" x14ac:dyDescent="0.25">
      <c r="A38" s="518"/>
      <c r="B38" s="518"/>
      <c r="C38" s="518"/>
      <c r="D38" s="518"/>
      <c r="E38" s="518"/>
      <c r="F38" s="518"/>
      <c r="G38" s="518"/>
      <c r="H38" s="518"/>
      <c r="I38" s="518"/>
      <c r="J38" s="518"/>
      <c r="K38" s="518"/>
      <c r="L38" s="518"/>
      <c r="M38" s="518"/>
      <c r="N38" s="518"/>
      <c r="O38" s="518"/>
      <c r="P38" s="518"/>
      <c r="Q38" s="518"/>
      <c r="R38" s="518"/>
      <c r="S38" s="518"/>
      <c r="T38" s="518"/>
      <c r="U38" s="518"/>
      <c r="V38" s="518"/>
      <c r="W38" s="518"/>
      <c r="X38" s="518"/>
      <c r="Y38" s="518"/>
      <c r="Z38" s="518"/>
      <c r="AA38" s="518"/>
      <c r="AB38" s="518"/>
      <c r="AC38" s="518"/>
      <c r="AD38" s="518"/>
      <c r="AE38" s="518"/>
      <c r="AF38" s="518"/>
      <c r="AG38" s="518"/>
      <c r="AH38" s="518"/>
      <c r="AI38" s="518"/>
      <c r="AJ38" s="518"/>
      <c r="AK38" s="518"/>
      <c r="AL38" s="518"/>
      <c r="AM38" s="518"/>
      <c r="AN38" s="518"/>
      <c r="AO38" s="518"/>
      <c r="AP38" s="518"/>
      <c r="AQ38" s="518"/>
      <c r="AR38" s="518"/>
      <c r="AS38" s="518"/>
      <c r="AT38" s="518"/>
      <c r="AU38" s="518"/>
      <c r="AV38" s="518"/>
      <c r="AW38" s="518"/>
      <c r="AX38" s="518"/>
      <c r="AY38" s="518"/>
      <c r="AZ38" s="518"/>
      <c r="BA38" s="518"/>
      <c r="BB38" s="518"/>
    </row>
    <row r="39" spans="1:54" x14ac:dyDescent="0.25">
      <c r="A39" s="518"/>
      <c r="B39" s="518"/>
      <c r="C39" s="518"/>
      <c r="D39" s="518"/>
      <c r="E39" s="518"/>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518"/>
      <c r="AN39" s="518"/>
      <c r="AO39" s="518"/>
      <c r="AP39" s="518"/>
      <c r="AQ39" s="518"/>
      <c r="AR39" s="518"/>
      <c r="AS39" s="518"/>
      <c r="AT39" s="518"/>
      <c r="AU39" s="518"/>
      <c r="AV39" s="518"/>
      <c r="AW39" s="518"/>
      <c r="AX39" s="518"/>
      <c r="AY39" s="518"/>
      <c r="AZ39" s="518"/>
      <c r="BA39" s="518"/>
      <c r="BB39" s="518"/>
    </row>
    <row r="40" spans="1:54" x14ac:dyDescent="0.25">
      <c r="A40" s="518"/>
      <c r="B40" s="518"/>
      <c r="C40" s="518"/>
      <c r="D40" s="518"/>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518"/>
      <c r="AN40" s="518"/>
      <c r="AO40" s="518"/>
      <c r="AP40" s="518"/>
      <c r="AQ40" s="518"/>
      <c r="AR40" s="518"/>
      <c r="AS40" s="518"/>
      <c r="AT40" s="518"/>
      <c r="AU40" s="518"/>
      <c r="AV40" s="518"/>
      <c r="AW40" s="518"/>
      <c r="AX40" s="518"/>
      <c r="AY40" s="518"/>
      <c r="AZ40" s="518"/>
      <c r="BA40" s="518"/>
      <c r="BB40" s="518"/>
    </row>
    <row r="41" spans="1:54" x14ac:dyDescent="0.25">
      <c r="A41" s="518"/>
      <c r="B41" s="518"/>
      <c r="C41" s="518"/>
      <c r="D41" s="518"/>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518"/>
      <c r="AN41" s="518"/>
      <c r="AO41" s="518"/>
      <c r="AP41" s="518"/>
      <c r="AQ41" s="518"/>
      <c r="AR41" s="518"/>
      <c r="AS41" s="518"/>
      <c r="AT41" s="518"/>
      <c r="AU41" s="518"/>
      <c r="AV41" s="518"/>
      <c r="AW41" s="518"/>
      <c r="AX41" s="518"/>
      <c r="AY41" s="518"/>
      <c r="AZ41" s="518"/>
      <c r="BA41" s="518"/>
      <c r="BB41" s="518"/>
    </row>
    <row r="42" spans="1:54" x14ac:dyDescent="0.25">
      <c r="A42" s="518"/>
      <c r="B42" s="518"/>
      <c r="C42" s="518"/>
      <c r="D42" s="518"/>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518"/>
      <c r="AK42" s="518"/>
      <c r="AL42" s="518"/>
      <c r="AM42" s="518"/>
      <c r="AN42" s="518"/>
      <c r="AO42" s="518"/>
      <c r="AP42" s="518"/>
      <c r="AQ42" s="518"/>
      <c r="AR42" s="518"/>
      <c r="AS42" s="518"/>
      <c r="AT42" s="518"/>
      <c r="AU42" s="518"/>
      <c r="AV42" s="518"/>
      <c r="AW42" s="518"/>
      <c r="AX42" s="518"/>
      <c r="AY42" s="518"/>
      <c r="AZ42" s="518"/>
      <c r="BA42" s="518"/>
      <c r="BB42" s="518"/>
    </row>
    <row r="43" spans="1:54" x14ac:dyDescent="0.25">
      <c r="A43" s="518"/>
      <c r="B43" s="518"/>
      <c r="C43" s="518"/>
      <c r="D43" s="518"/>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518"/>
      <c r="AK43" s="518"/>
      <c r="AL43" s="518"/>
      <c r="AM43" s="518"/>
      <c r="AN43" s="518"/>
      <c r="AO43" s="518"/>
      <c r="AP43" s="518"/>
      <c r="AQ43" s="518"/>
      <c r="AR43" s="518"/>
      <c r="AS43" s="518"/>
      <c r="AT43" s="518"/>
      <c r="AU43" s="518"/>
      <c r="AV43" s="518"/>
      <c r="AW43" s="518"/>
      <c r="AX43" s="518"/>
      <c r="AY43" s="518"/>
      <c r="AZ43" s="518"/>
      <c r="BA43" s="518"/>
      <c r="BB43" s="518"/>
    </row>
    <row r="44" spans="1:54" x14ac:dyDescent="0.25">
      <c r="A44" s="518"/>
      <c r="B44" s="518"/>
      <c r="C44" s="518"/>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8"/>
      <c r="AK44" s="518"/>
      <c r="AL44" s="518"/>
      <c r="AM44" s="518"/>
      <c r="AN44" s="518"/>
      <c r="AO44" s="518"/>
      <c r="AP44" s="518"/>
      <c r="AQ44" s="518"/>
      <c r="AR44" s="518"/>
      <c r="AS44" s="518"/>
      <c r="AT44" s="518"/>
      <c r="AU44" s="518"/>
      <c r="AV44" s="518"/>
      <c r="AW44" s="518"/>
      <c r="AX44" s="518"/>
      <c r="AY44" s="518"/>
      <c r="AZ44" s="518"/>
      <c r="BA44" s="518"/>
      <c r="BB44" s="518"/>
    </row>
    <row r="45" spans="1:54" x14ac:dyDescent="0.25">
      <c r="A45" s="518"/>
      <c r="B45" s="518"/>
      <c r="C45" s="518"/>
      <c r="D45" s="518"/>
      <c r="E45" s="518"/>
      <c r="F45" s="518"/>
      <c r="G45" s="518"/>
      <c r="H45" s="518"/>
      <c r="I45" s="518"/>
      <c r="J45" s="518"/>
      <c r="K45" s="518"/>
      <c r="L45" s="518"/>
      <c r="M45" s="518"/>
      <c r="N45" s="518"/>
      <c r="O45" s="518"/>
      <c r="P45" s="518"/>
      <c r="Q45" s="518"/>
      <c r="R45" s="518"/>
      <c r="S45" s="518"/>
      <c r="T45" s="518"/>
      <c r="U45" s="518"/>
      <c r="V45" s="518"/>
      <c r="W45" s="518"/>
      <c r="X45" s="518"/>
      <c r="Y45" s="518"/>
      <c r="Z45" s="518"/>
      <c r="AA45" s="518"/>
      <c r="AB45" s="518"/>
      <c r="AC45" s="518"/>
      <c r="AD45" s="518"/>
      <c r="AE45" s="518"/>
      <c r="AF45" s="518"/>
      <c r="AG45" s="518"/>
      <c r="AH45" s="518"/>
      <c r="AI45" s="518"/>
      <c r="AJ45" s="518"/>
      <c r="AK45" s="518"/>
      <c r="AL45" s="518"/>
      <c r="AM45" s="518"/>
      <c r="AN45" s="518"/>
      <c r="AO45" s="518"/>
      <c r="AP45" s="518"/>
      <c r="AQ45" s="518"/>
      <c r="AR45" s="518"/>
      <c r="AS45" s="518"/>
      <c r="AT45" s="518"/>
      <c r="AU45" s="518"/>
      <c r="AV45" s="518"/>
      <c r="AW45" s="518"/>
      <c r="AX45" s="518"/>
      <c r="AY45" s="518"/>
      <c r="AZ45" s="518"/>
      <c r="BA45" s="518"/>
      <c r="BB45" s="518"/>
    </row>
  </sheetData>
  <sheetProtection sheet="1" selectLockedCells="1"/>
  <mergeCells count="30">
    <mergeCell ref="A7:I45"/>
    <mergeCell ref="J6:R45"/>
    <mergeCell ref="AB6:AJ45"/>
    <mergeCell ref="AK6:AS45"/>
    <mergeCell ref="A4:I6"/>
    <mergeCell ref="J4:R5"/>
    <mergeCell ref="AB4:AJ5"/>
    <mergeCell ref="AK4:AS5"/>
    <mergeCell ref="AT4:BB5"/>
    <mergeCell ref="AT6:BB45"/>
    <mergeCell ref="S4:AA5"/>
    <mergeCell ref="S6:AA45"/>
    <mergeCell ref="B1:I1"/>
    <mergeCell ref="K1:R1"/>
    <mergeCell ref="AC1:AJ1"/>
    <mergeCell ref="AL1:AS1"/>
    <mergeCell ref="AU1:BB1"/>
    <mergeCell ref="T1:AA1"/>
    <mergeCell ref="A3:I3"/>
    <mergeCell ref="J3:R3"/>
    <mergeCell ref="AB3:AJ3"/>
    <mergeCell ref="AK3:AS3"/>
    <mergeCell ref="AT3:BB3"/>
    <mergeCell ref="S3:AA3"/>
    <mergeCell ref="D2:F2"/>
    <mergeCell ref="M2:O2"/>
    <mergeCell ref="AE2:AG2"/>
    <mergeCell ref="AN2:AP2"/>
    <mergeCell ref="AW2:AY2"/>
    <mergeCell ref="V2:X2"/>
  </mergeCells>
  <printOptions horizontalCentered="1"/>
  <pageMargins left="0.7" right="0.7" top="1" bottom="0.75" header="0.3" footer="0.3"/>
  <pageSetup orientation="portrait" r:id="rId1"/>
  <colBreaks count="3" manualBreakCount="3">
    <brk id="9" max="1048575" man="1"/>
    <brk id="27" max="1048575" man="1"/>
    <brk id="3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3"/>
  <sheetViews>
    <sheetView showGridLines="0" topLeftCell="A16" zoomScaleNormal="100" workbookViewId="0">
      <selection activeCell="A17" sqref="A17"/>
    </sheetView>
  </sheetViews>
  <sheetFormatPr defaultRowHeight="15" x14ac:dyDescent="0.25"/>
  <cols>
    <col min="1" max="1" width="23.7109375" style="312" customWidth="1"/>
    <col min="2" max="2" width="15.28515625" style="312" customWidth="1"/>
    <col min="3" max="3" width="44.7109375" style="312" customWidth="1"/>
    <col min="4" max="4" width="17.5703125" style="312" customWidth="1"/>
    <col min="5" max="247" width="9.140625" style="312"/>
    <col min="248" max="248" width="27.42578125" style="312" customWidth="1"/>
    <col min="249" max="249" width="16.140625" style="312" customWidth="1"/>
    <col min="250" max="250" width="22.28515625" style="312" customWidth="1"/>
    <col min="251" max="251" width="22.42578125" style="312" customWidth="1"/>
    <col min="252" max="256" width="9.140625" style="312"/>
    <col min="257" max="257" width="27.42578125" style="312" customWidth="1"/>
    <col min="258" max="258" width="16.140625" style="312" customWidth="1"/>
    <col min="259" max="259" width="22.28515625" style="312" customWidth="1"/>
    <col min="260" max="260" width="22.42578125" style="312" customWidth="1"/>
    <col min="261" max="503" width="9.140625" style="312"/>
    <col min="504" max="504" width="27.42578125" style="312" customWidth="1"/>
    <col min="505" max="505" width="16.140625" style="312" customWidth="1"/>
    <col min="506" max="506" width="22.28515625" style="312" customWidth="1"/>
    <col min="507" max="507" width="22.42578125" style="312" customWidth="1"/>
    <col min="508" max="512" width="9.140625" style="312"/>
    <col min="513" max="513" width="27.42578125" style="312" customWidth="1"/>
    <col min="514" max="514" width="16.140625" style="312" customWidth="1"/>
    <col min="515" max="515" width="22.28515625" style="312" customWidth="1"/>
    <col min="516" max="516" width="22.42578125" style="312" customWidth="1"/>
    <col min="517" max="759" width="9.140625" style="312"/>
    <col min="760" max="760" width="27.42578125" style="312" customWidth="1"/>
    <col min="761" max="761" width="16.140625" style="312" customWidth="1"/>
    <col min="762" max="762" width="22.28515625" style="312" customWidth="1"/>
    <col min="763" max="763" width="22.42578125" style="312" customWidth="1"/>
    <col min="764" max="768" width="9.140625" style="312"/>
    <col min="769" max="769" width="27.42578125" style="312" customWidth="1"/>
    <col min="770" max="770" width="16.140625" style="312" customWidth="1"/>
    <col min="771" max="771" width="22.28515625" style="312" customWidth="1"/>
    <col min="772" max="772" width="22.42578125" style="312" customWidth="1"/>
    <col min="773" max="1015" width="9.140625" style="312"/>
    <col min="1016" max="1016" width="27.42578125" style="312" customWidth="1"/>
    <col min="1017" max="1017" width="16.140625" style="312" customWidth="1"/>
    <col min="1018" max="1018" width="22.28515625" style="312" customWidth="1"/>
    <col min="1019" max="1019" width="22.42578125" style="312" customWidth="1"/>
    <col min="1020" max="1024" width="9.140625" style="312"/>
    <col min="1025" max="1025" width="27.42578125" style="312" customWidth="1"/>
    <col min="1026" max="1026" width="16.140625" style="312" customWidth="1"/>
    <col min="1027" max="1027" width="22.28515625" style="312" customWidth="1"/>
    <col min="1028" max="1028" width="22.42578125" style="312" customWidth="1"/>
    <col min="1029" max="1271" width="9.140625" style="312"/>
    <col min="1272" max="1272" width="27.42578125" style="312" customWidth="1"/>
    <col min="1273" max="1273" width="16.140625" style="312" customWidth="1"/>
    <col min="1274" max="1274" width="22.28515625" style="312" customWidth="1"/>
    <col min="1275" max="1275" width="22.42578125" style="312" customWidth="1"/>
    <col min="1276" max="1280" width="9.140625" style="312"/>
    <col min="1281" max="1281" width="27.42578125" style="312" customWidth="1"/>
    <col min="1282" max="1282" width="16.140625" style="312" customWidth="1"/>
    <col min="1283" max="1283" width="22.28515625" style="312" customWidth="1"/>
    <col min="1284" max="1284" width="22.42578125" style="312" customWidth="1"/>
    <col min="1285" max="1527" width="9.140625" style="312"/>
    <col min="1528" max="1528" width="27.42578125" style="312" customWidth="1"/>
    <col min="1529" max="1529" width="16.140625" style="312" customWidth="1"/>
    <col min="1530" max="1530" width="22.28515625" style="312" customWidth="1"/>
    <col min="1531" max="1531" width="22.42578125" style="312" customWidth="1"/>
    <col min="1532" max="1536" width="9.140625" style="312"/>
    <col min="1537" max="1537" width="27.42578125" style="312" customWidth="1"/>
    <col min="1538" max="1538" width="16.140625" style="312" customWidth="1"/>
    <col min="1539" max="1539" width="22.28515625" style="312" customWidth="1"/>
    <col min="1540" max="1540" width="22.42578125" style="312" customWidth="1"/>
    <col min="1541" max="1783" width="9.140625" style="312"/>
    <col min="1784" max="1784" width="27.42578125" style="312" customWidth="1"/>
    <col min="1785" max="1785" width="16.140625" style="312" customWidth="1"/>
    <col min="1786" max="1786" width="22.28515625" style="312" customWidth="1"/>
    <col min="1787" max="1787" width="22.42578125" style="312" customWidth="1"/>
    <col min="1788" max="1792" width="9.140625" style="312"/>
    <col min="1793" max="1793" width="27.42578125" style="312" customWidth="1"/>
    <col min="1794" max="1794" width="16.140625" style="312" customWidth="1"/>
    <col min="1795" max="1795" width="22.28515625" style="312" customWidth="1"/>
    <col min="1796" max="1796" width="22.42578125" style="312" customWidth="1"/>
    <col min="1797" max="2039" width="9.140625" style="312"/>
    <col min="2040" max="2040" width="27.42578125" style="312" customWidth="1"/>
    <col min="2041" max="2041" width="16.140625" style="312" customWidth="1"/>
    <col min="2042" max="2042" width="22.28515625" style="312" customWidth="1"/>
    <col min="2043" max="2043" width="22.42578125" style="312" customWidth="1"/>
    <col min="2044" max="2048" width="9.140625" style="312"/>
    <col min="2049" max="2049" width="27.42578125" style="312" customWidth="1"/>
    <col min="2050" max="2050" width="16.140625" style="312" customWidth="1"/>
    <col min="2051" max="2051" width="22.28515625" style="312" customWidth="1"/>
    <col min="2052" max="2052" width="22.42578125" style="312" customWidth="1"/>
    <col min="2053" max="2295" width="9.140625" style="312"/>
    <col min="2296" max="2296" width="27.42578125" style="312" customWidth="1"/>
    <col min="2297" max="2297" width="16.140625" style="312" customWidth="1"/>
    <col min="2298" max="2298" width="22.28515625" style="312" customWidth="1"/>
    <col min="2299" max="2299" width="22.42578125" style="312" customWidth="1"/>
    <col min="2300" max="2304" width="9.140625" style="312"/>
    <col min="2305" max="2305" width="27.42578125" style="312" customWidth="1"/>
    <col min="2306" max="2306" width="16.140625" style="312" customWidth="1"/>
    <col min="2307" max="2307" width="22.28515625" style="312" customWidth="1"/>
    <col min="2308" max="2308" width="22.42578125" style="312" customWidth="1"/>
    <col min="2309" max="2551" width="9.140625" style="312"/>
    <col min="2552" max="2552" width="27.42578125" style="312" customWidth="1"/>
    <col min="2553" max="2553" width="16.140625" style="312" customWidth="1"/>
    <col min="2554" max="2554" width="22.28515625" style="312" customWidth="1"/>
    <col min="2555" max="2555" width="22.42578125" style="312" customWidth="1"/>
    <col min="2556" max="2560" width="9.140625" style="312"/>
    <col min="2561" max="2561" width="27.42578125" style="312" customWidth="1"/>
    <col min="2562" max="2562" width="16.140625" style="312" customWidth="1"/>
    <col min="2563" max="2563" width="22.28515625" style="312" customWidth="1"/>
    <col min="2564" max="2564" width="22.42578125" style="312" customWidth="1"/>
    <col min="2565" max="2807" width="9.140625" style="312"/>
    <col min="2808" max="2808" width="27.42578125" style="312" customWidth="1"/>
    <col min="2809" max="2809" width="16.140625" style="312" customWidth="1"/>
    <col min="2810" max="2810" width="22.28515625" style="312" customWidth="1"/>
    <col min="2811" max="2811" width="22.42578125" style="312" customWidth="1"/>
    <col min="2812" max="2816" width="9.140625" style="312"/>
    <col min="2817" max="2817" width="27.42578125" style="312" customWidth="1"/>
    <col min="2818" max="2818" width="16.140625" style="312" customWidth="1"/>
    <col min="2819" max="2819" width="22.28515625" style="312" customWidth="1"/>
    <col min="2820" max="2820" width="22.42578125" style="312" customWidth="1"/>
    <col min="2821" max="3063" width="9.140625" style="312"/>
    <col min="3064" max="3064" width="27.42578125" style="312" customWidth="1"/>
    <col min="3065" max="3065" width="16.140625" style="312" customWidth="1"/>
    <col min="3066" max="3066" width="22.28515625" style="312" customWidth="1"/>
    <col min="3067" max="3067" width="22.42578125" style="312" customWidth="1"/>
    <col min="3068" max="3072" width="9.140625" style="312"/>
    <col min="3073" max="3073" width="27.42578125" style="312" customWidth="1"/>
    <col min="3074" max="3074" width="16.140625" style="312" customWidth="1"/>
    <col min="3075" max="3075" width="22.28515625" style="312" customWidth="1"/>
    <col min="3076" max="3076" width="22.42578125" style="312" customWidth="1"/>
    <col min="3077" max="3319" width="9.140625" style="312"/>
    <col min="3320" max="3320" width="27.42578125" style="312" customWidth="1"/>
    <col min="3321" max="3321" width="16.140625" style="312" customWidth="1"/>
    <col min="3322" max="3322" width="22.28515625" style="312" customWidth="1"/>
    <col min="3323" max="3323" width="22.42578125" style="312" customWidth="1"/>
    <col min="3324" max="3328" width="9.140625" style="312"/>
    <col min="3329" max="3329" width="27.42578125" style="312" customWidth="1"/>
    <col min="3330" max="3330" width="16.140625" style="312" customWidth="1"/>
    <col min="3331" max="3331" width="22.28515625" style="312" customWidth="1"/>
    <col min="3332" max="3332" width="22.42578125" style="312" customWidth="1"/>
    <col min="3333" max="3575" width="9.140625" style="312"/>
    <col min="3576" max="3576" width="27.42578125" style="312" customWidth="1"/>
    <col min="3577" max="3577" width="16.140625" style="312" customWidth="1"/>
    <col min="3578" max="3578" width="22.28515625" style="312" customWidth="1"/>
    <col min="3579" max="3579" width="22.42578125" style="312" customWidth="1"/>
    <col min="3580" max="3584" width="9.140625" style="312"/>
    <col min="3585" max="3585" width="27.42578125" style="312" customWidth="1"/>
    <col min="3586" max="3586" width="16.140625" style="312" customWidth="1"/>
    <col min="3587" max="3587" width="22.28515625" style="312" customWidth="1"/>
    <col min="3588" max="3588" width="22.42578125" style="312" customWidth="1"/>
    <col min="3589" max="3831" width="9.140625" style="312"/>
    <col min="3832" max="3832" width="27.42578125" style="312" customWidth="1"/>
    <col min="3833" max="3833" width="16.140625" style="312" customWidth="1"/>
    <col min="3834" max="3834" width="22.28515625" style="312" customWidth="1"/>
    <col min="3835" max="3835" width="22.42578125" style="312" customWidth="1"/>
    <col min="3836" max="3840" width="9.140625" style="312"/>
    <col min="3841" max="3841" width="27.42578125" style="312" customWidth="1"/>
    <col min="3842" max="3842" width="16.140625" style="312" customWidth="1"/>
    <col min="3843" max="3843" width="22.28515625" style="312" customWidth="1"/>
    <col min="3844" max="3844" width="22.42578125" style="312" customWidth="1"/>
    <col min="3845" max="4087" width="9.140625" style="312"/>
    <col min="4088" max="4088" width="27.42578125" style="312" customWidth="1"/>
    <col min="4089" max="4089" width="16.140625" style="312" customWidth="1"/>
    <col min="4090" max="4090" width="22.28515625" style="312" customWidth="1"/>
    <col min="4091" max="4091" width="22.42578125" style="312" customWidth="1"/>
    <col min="4092" max="4096" width="9.140625" style="312"/>
    <col min="4097" max="4097" width="27.42578125" style="312" customWidth="1"/>
    <col min="4098" max="4098" width="16.140625" style="312" customWidth="1"/>
    <col min="4099" max="4099" width="22.28515625" style="312" customWidth="1"/>
    <col min="4100" max="4100" width="22.42578125" style="312" customWidth="1"/>
    <col min="4101" max="4343" width="9.140625" style="312"/>
    <col min="4344" max="4344" width="27.42578125" style="312" customWidth="1"/>
    <col min="4345" max="4345" width="16.140625" style="312" customWidth="1"/>
    <col min="4346" max="4346" width="22.28515625" style="312" customWidth="1"/>
    <col min="4347" max="4347" width="22.42578125" style="312" customWidth="1"/>
    <col min="4348" max="4352" width="9.140625" style="312"/>
    <col min="4353" max="4353" width="27.42578125" style="312" customWidth="1"/>
    <col min="4354" max="4354" width="16.140625" style="312" customWidth="1"/>
    <col min="4355" max="4355" width="22.28515625" style="312" customWidth="1"/>
    <col min="4356" max="4356" width="22.42578125" style="312" customWidth="1"/>
    <col min="4357" max="4599" width="9.140625" style="312"/>
    <col min="4600" max="4600" width="27.42578125" style="312" customWidth="1"/>
    <col min="4601" max="4601" width="16.140625" style="312" customWidth="1"/>
    <col min="4602" max="4602" width="22.28515625" style="312" customWidth="1"/>
    <col min="4603" max="4603" width="22.42578125" style="312" customWidth="1"/>
    <col min="4604" max="4608" width="9.140625" style="312"/>
    <col min="4609" max="4609" width="27.42578125" style="312" customWidth="1"/>
    <col min="4610" max="4610" width="16.140625" style="312" customWidth="1"/>
    <col min="4611" max="4611" width="22.28515625" style="312" customWidth="1"/>
    <col min="4612" max="4612" width="22.42578125" style="312" customWidth="1"/>
    <col min="4613" max="4855" width="9.140625" style="312"/>
    <col min="4856" max="4856" width="27.42578125" style="312" customWidth="1"/>
    <col min="4857" max="4857" width="16.140625" style="312" customWidth="1"/>
    <col min="4858" max="4858" width="22.28515625" style="312" customWidth="1"/>
    <col min="4859" max="4859" width="22.42578125" style="312" customWidth="1"/>
    <col min="4860" max="4864" width="9.140625" style="312"/>
    <col min="4865" max="4865" width="27.42578125" style="312" customWidth="1"/>
    <col min="4866" max="4866" width="16.140625" style="312" customWidth="1"/>
    <col min="4867" max="4867" width="22.28515625" style="312" customWidth="1"/>
    <col min="4868" max="4868" width="22.42578125" style="312" customWidth="1"/>
    <col min="4869" max="5111" width="9.140625" style="312"/>
    <col min="5112" max="5112" width="27.42578125" style="312" customWidth="1"/>
    <col min="5113" max="5113" width="16.140625" style="312" customWidth="1"/>
    <col min="5114" max="5114" width="22.28515625" style="312" customWidth="1"/>
    <col min="5115" max="5115" width="22.42578125" style="312" customWidth="1"/>
    <col min="5116" max="5120" width="9.140625" style="312"/>
    <col min="5121" max="5121" width="27.42578125" style="312" customWidth="1"/>
    <col min="5122" max="5122" width="16.140625" style="312" customWidth="1"/>
    <col min="5123" max="5123" width="22.28515625" style="312" customWidth="1"/>
    <col min="5124" max="5124" width="22.42578125" style="312" customWidth="1"/>
    <col min="5125" max="5367" width="9.140625" style="312"/>
    <col min="5368" max="5368" width="27.42578125" style="312" customWidth="1"/>
    <col min="5369" max="5369" width="16.140625" style="312" customWidth="1"/>
    <col min="5370" max="5370" width="22.28515625" style="312" customWidth="1"/>
    <col min="5371" max="5371" width="22.42578125" style="312" customWidth="1"/>
    <col min="5372" max="5376" width="9.140625" style="312"/>
    <col min="5377" max="5377" width="27.42578125" style="312" customWidth="1"/>
    <col min="5378" max="5378" width="16.140625" style="312" customWidth="1"/>
    <col min="5379" max="5379" width="22.28515625" style="312" customWidth="1"/>
    <col min="5380" max="5380" width="22.42578125" style="312" customWidth="1"/>
    <col min="5381" max="5623" width="9.140625" style="312"/>
    <col min="5624" max="5624" width="27.42578125" style="312" customWidth="1"/>
    <col min="5625" max="5625" width="16.140625" style="312" customWidth="1"/>
    <col min="5626" max="5626" width="22.28515625" style="312" customWidth="1"/>
    <col min="5627" max="5627" width="22.42578125" style="312" customWidth="1"/>
    <col min="5628" max="5632" width="9.140625" style="312"/>
    <col min="5633" max="5633" width="27.42578125" style="312" customWidth="1"/>
    <col min="5634" max="5634" width="16.140625" style="312" customWidth="1"/>
    <col min="5635" max="5635" width="22.28515625" style="312" customWidth="1"/>
    <col min="5636" max="5636" width="22.42578125" style="312" customWidth="1"/>
    <col min="5637" max="5879" width="9.140625" style="312"/>
    <col min="5880" max="5880" width="27.42578125" style="312" customWidth="1"/>
    <col min="5881" max="5881" width="16.140625" style="312" customWidth="1"/>
    <col min="5882" max="5882" width="22.28515625" style="312" customWidth="1"/>
    <col min="5883" max="5883" width="22.42578125" style="312" customWidth="1"/>
    <col min="5884" max="5888" width="9.140625" style="312"/>
    <col min="5889" max="5889" width="27.42578125" style="312" customWidth="1"/>
    <col min="5890" max="5890" width="16.140625" style="312" customWidth="1"/>
    <col min="5891" max="5891" width="22.28515625" style="312" customWidth="1"/>
    <col min="5892" max="5892" width="22.42578125" style="312" customWidth="1"/>
    <col min="5893" max="6135" width="9.140625" style="312"/>
    <col min="6136" max="6136" width="27.42578125" style="312" customWidth="1"/>
    <col min="6137" max="6137" width="16.140625" style="312" customWidth="1"/>
    <col min="6138" max="6138" width="22.28515625" style="312" customWidth="1"/>
    <col min="6139" max="6139" width="22.42578125" style="312" customWidth="1"/>
    <col min="6140" max="6144" width="9.140625" style="312"/>
    <col min="6145" max="6145" width="27.42578125" style="312" customWidth="1"/>
    <col min="6146" max="6146" width="16.140625" style="312" customWidth="1"/>
    <col min="6147" max="6147" width="22.28515625" style="312" customWidth="1"/>
    <col min="6148" max="6148" width="22.42578125" style="312" customWidth="1"/>
    <col min="6149" max="6391" width="9.140625" style="312"/>
    <col min="6392" max="6392" width="27.42578125" style="312" customWidth="1"/>
    <col min="6393" max="6393" width="16.140625" style="312" customWidth="1"/>
    <col min="6394" max="6394" width="22.28515625" style="312" customWidth="1"/>
    <col min="6395" max="6395" width="22.42578125" style="312" customWidth="1"/>
    <col min="6396" max="6400" width="9.140625" style="312"/>
    <col min="6401" max="6401" width="27.42578125" style="312" customWidth="1"/>
    <col min="6402" max="6402" width="16.140625" style="312" customWidth="1"/>
    <col min="6403" max="6403" width="22.28515625" style="312" customWidth="1"/>
    <col min="6404" max="6404" width="22.42578125" style="312" customWidth="1"/>
    <col min="6405" max="6647" width="9.140625" style="312"/>
    <col min="6648" max="6648" width="27.42578125" style="312" customWidth="1"/>
    <col min="6649" max="6649" width="16.140625" style="312" customWidth="1"/>
    <col min="6650" max="6650" width="22.28515625" style="312" customWidth="1"/>
    <col min="6651" max="6651" width="22.42578125" style="312" customWidth="1"/>
    <col min="6652" max="6656" width="9.140625" style="312"/>
    <col min="6657" max="6657" width="27.42578125" style="312" customWidth="1"/>
    <col min="6658" max="6658" width="16.140625" style="312" customWidth="1"/>
    <col min="6659" max="6659" width="22.28515625" style="312" customWidth="1"/>
    <col min="6660" max="6660" width="22.42578125" style="312" customWidth="1"/>
    <col min="6661" max="6903" width="9.140625" style="312"/>
    <col min="6904" max="6904" width="27.42578125" style="312" customWidth="1"/>
    <col min="6905" max="6905" width="16.140625" style="312" customWidth="1"/>
    <col min="6906" max="6906" width="22.28515625" style="312" customWidth="1"/>
    <col min="6907" max="6907" width="22.42578125" style="312" customWidth="1"/>
    <col min="6908" max="6912" width="9.140625" style="312"/>
    <col min="6913" max="6913" width="27.42578125" style="312" customWidth="1"/>
    <col min="6914" max="6914" width="16.140625" style="312" customWidth="1"/>
    <col min="6915" max="6915" width="22.28515625" style="312" customWidth="1"/>
    <col min="6916" max="6916" width="22.42578125" style="312" customWidth="1"/>
    <col min="6917" max="7159" width="9.140625" style="312"/>
    <col min="7160" max="7160" width="27.42578125" style="312" customWidth="1"/>
    <col min="7161" max="7161" width="16.140625" style="312" customWidth="1"/>
    <col min="7162" max="7162" width="22.28515625" style="312" customWidth="1"/>
    <col min="7163" max="7163" width="22.42578125" style="312" customWidth="1"/>
    <col min="7164" max="7168" width="9.140625" style="312"/>
    <col min="7169" max="7169" width="27.42578125" style="312" customWidth="1"/>
    <col min="7170" max="7170" width="16.140625" style="312" customWidth="1"/>
    <col min="7171" max="7171" width="22.28515625" style="312" customWidth="1"/>
    <col min="7172" max="7172" width="22.42578125" style="312" customWidth="1"/>
    <col min="7173" max="7415" width="9.140625" style="312"/>
    <col min="7416" max="7416" width="27.42578125" style="312" customWidth="1"/>
    <col min="7417" max="7417" width="16.140625" style="312" customWidth="1"/>
    <col min="7418" max="7418" width="22.28515625" style="312" customWidth="1"/>
    <col min="7419" max="7419" width="22.42578125" style="312" customWidth="1"/>
    <col min="7420" max="7424" width="9.140625" style="312"/>
    <col min="7425" max="7425" width="27.42578125" style="312" customWidth="1"/>
    <col min="7426" max="7426" width="16.140625" style="312" customWidth="1"/>
    <col min="7427" max="7427" width="22.28515625" style="312" customWidth="1"/>
    <col min="7428" max="7428" width="22.42578125" style="312" customWidth="1"/>
    <col min="7429" max="7671" width="9.140625" style="312"/>
    <col min="7672" max="7672" width="27.42578125" style="312" customWidth="1"/>
    <col min="7673" max="7673" width="16.140625" style="312" customWidth="1"/>
    <col min="7674" max="7674" width="22.28515625" style="312" customWidth="1"/>
    <col min="7675" max="7675" width="22.42578125" style="312" customWidth="1"/>
    <col min="7676" max="7680" width="9.140625" style="312"/>
    <col min="7681" max="7681" width="27.42578125" style="312" customWidth="1"/>
    <col min="7682" max="7682" width="16.140625" style="312" customWidth="1"/>
    <col min="7683" max="7683" width="22.28515625" style="312" customWidth="1"/>
    <col min="7684" max="7684" width="22.42578125" style="312" customWidth="1"/>
    <col min="7685" max="7927" width="9.140625" style="312"/>
    <col min="7928" max="7928" width="27.42578125" style="312" customWidth="1"/>
    <col min="7929" max="7929" width="16.140625" style="312" customWidth="1"/>
    <col min="7930" max="7930" width="22.28515625" style="312" customWidth="1"/>
    <col min="7931" max="7931" width="22.42578125" style="312" customWidth="1"/>
    <col min="7932" max="7936" width="9.140625" style="312"/>
    <col min="7937" max="7937" width="27.42578125" style="312" customWidth="1"/>
    <col min="7938" max="7938" width="16.140625" style="312" customWidth="1"/>
    <col min="7939" max="7939" width="22.28515625" style="312" customWidth="1"/>
    <col min="7940" max="7940" width="22.42578125" style="312" customWidth="1"/>
    <col min="7941" max="8183" width="9.140625" style="312"/>
    <col min="8184" max="8184" width="27.42578125" style="312" customWidth="1"/>
    <col min="8185" max="8185" width="16.140625" style="312" customWidth="1"/>
    <col min="8186" max="8186" width="22.28515625" style="312" customWidth="1"/>
    <col min="8187" max="8187" width="22.42578125" style="312" customWidth="1"/>
    <col min="8188" max="8192" width="9.140625" style="312"/>
    <col min="8193" max="8193" width="27.42578125" style="312" customWidth="1"/>
    <col min="8194" max="8194" width="16.140625" style="312" customWidth="1"/>
    <col min="8195" max="8195" width="22.28515625" style="312" customWidth="1"/>
    <col min="8196" max="8196" width="22.42578125" style="312" customWidth="1"/>
    <col min="8197" max="8439" width="9.140625" style="312"/>
    <col min="8440" max="8440" width="27.42578125" style="312" customWidth="1"/>
    <col min="8441" max="8441" width="16.140625" style="312" customWidth="1"/>
    <col min="8442" max="8442" width="22.28515625" style="312" customWidth="1"/>
    <col min="8443" max="8443" width="22.42578125" style="312" customWidth="1"/>
    <col min="8444" max="8448" width="9.140625" style="312"/>
    <col min="8449" max="8449" width="27.42578125" style="312" customWidth="1"/>
    <col min="8450" max="8450" width="16.140625" style="312" customWidth="1"/>
    <col min="8451" max="8451" width="22.28515625" style="312" customWidth="1"/>
    <col min="8452" max="8452" width="22.42578125" style="312" customWidth="1"/>
    <col min="8453" max="8695" width="9.140625" style="312"/>
    <col min="8696" max="8696" width="27.42578125" style="312" customWidth="1"/>
    <col min="8697" max="8697" width="16.140625" style="312" customWidth="1"/>
    <col min="8698" max="8698" width="22.28515625" style="312" customWidth="1"/>
    <col min="8699" max="8699" width="22.42578125" style="312" customWidth="1"/>
    <col min="8700" max="8704" width="9.140625" style="312"/>
    <col min="8705" max="8705" width="27.42578125" style="312" customWidth="1"/>
    <col min="8706" max="8706" width="16.140625" style="312" customWidth="1"/>
    <col min="8707" max="8707" width="22.28515625" style="312" customWidth="1"/>
    <col min="8708" max="8708" width="22.42578125" style="312" customWidth="1"/>
    <col min="8709" max="8951" width="9.140625" style="312"/>
    <col min="8952" max="8952" width="27.42578125" style="312" customWidth="1"/>
    <col min="8953" max="8953" width="16.140625" style="312" customWidth="1"/>
    <col min="8954" max="8954" width="22.28515625" style="312" customWidth="1"/>
    <col min="8955" max="8955" width="22.42578125" style="312" customWidth="1"/>
    <col min="8956" max="8960" width="9.140625" style="312"/>
    <col min="8961" max="8961" width="27.42578125" style="312" customWidth="1"/>
    <col min="8962" max="8962" width="16.140625" style="312" customWidth="1"/>
    <col min="8963" max="8963" width="22.28515625" style="312" customWidth="1"/>
    <col min="8964" max="8964" width="22.42578125" style="312" customWidth="1"/>
    <col min="8965" max="9207" width="9.140625" style="312"/>
    <col min="9208" max="9208" width="27.42578125" style="312" customWidth="1"/>
    <col min="9209" max="9209" width="16.140625" style="312" customWidth="1"/>
    <col min="9210" max="9210" width="22.28515625" style="312" customWidth="1"/>
    <col min="9211" max="9211" width="22.42578125" style="312" customWidth="1"/>
    <col min="9212" max="9216" width="9.140625" style="312"/>
    <col min="9217" max="9217" width="27.42578125" style="312" customWidth="1"/>
    <col min="9218" max="9218" width="16.140625" style="312" customWidth="1"/>
    <col min="9219" max="9219" width="22.28515625" style="312" customWidth="1"/>
    <col min="9220" max="9220" width="22.42578125" style="312" customWidth="1"/>
    <col min="9221" max="9463" width="9.140625" style="312"/>
    <col min="9464" max="9464" width="27.42578125" style="312" customWidth="1"/>
    <col min="9465" max="9465" width="16.140625" style="312" customWidth="1"/>
    <col min="9466" max="9466" width="22.28515625" style="312" customWidth="1"/>
    <col min="9467" max="9467" width="22.42578125" style="312" customWidth="1"/>
    <col min="9468" max="9472" width="9.140625" style="312"/>
    <col min="9473" max="9473" width="27.42578125" style="312" customWidth="1"/>
    <col min="9474" max="9474" width="16.140625" style="312" customWidth="1"/>
    <col min="9475" max="9475" width="22.28515625" style="312" customWidth="1"/>
    <col min="9476" max="9476" width="22.42578125" style="312" customWidth="1"/>
    <col min="9477" max="9719" width="9.140625" style="312"/>
    <col min="9720" max="9720" width="27.42578125" style="312" customWidth="1"/>
    <col min="9721" max="9721" width="16.140625" style="312" customWidth="1"/>
    <col min="9722" max="9722" width="22.28515625" style="312" customWidth="1"/>
    <col min="9723" max="9723" width="22.42578125" style="312" customWidth="1"/>
    <col min="9724" max="9728" width="9.140625" style="312"/>
    <col min="9729" max="9729" width="27.42578125" style="312" customWidth="1"/>
    <col min="9730" max="9730" width="16.140625" style="312" customWidth="1"/>
    <col min="9731" max="9731" width="22.28515625" style="312" customWidth="1"/>
    <col min="9732" max="9732" width="22.42578125" style="312" customWidth="1"/>
    <col min="9733" max="9975" width="9.140625" style="312"/>
    <col min="9976" max="9976" width="27.42578125" style="312" customWidth="1"/>
    <col min="9977" max="9977" width="16.140625" style="312" customWidth="1"/>
    <col min="9978" max="9978" width="22.28515625" style="312" customWidth="1"/>
    <col min="9979" max="9979" width="22.42578125" style="312" customWidth="1"/>
    <col min="9980" max="9984" width="9.140625" style="312"/>
    <col min="9985" max="9985" width="27.42578125" style="312" customWidth="1"/>
    <col min="9986" max="9986" width="16.140625" style="312" customWidth="1"/>
    <col min="9987" max="9987" width="22.28515625" style="312" customWidth="1"/>
    <col min="9988" max="9988" width="22.42578125" style="312" customWidth="1"/>
    <col min="9989" max="10231" width="9.140625" style="312"/>
    <col min="10232" max="10232" width="27.42578125" style="312" customWidth="1"/>
    <col min="10233" max="10233" width="16.140625" style="312" customWidth="1"/>
    <col min="10234" max="10234" width="22.28515625" style="312" customWidth="1"/>
    <col min="10235" max="10235" width="22.42578125" style="312" customWidth="1"/>
    <col min="10236" max="10240" width="9.140625" style="312"/>
    <col min="10241" max="10241" width="27.42578125" style="312" customWidth="1"/>
    <col min="10242" max="10242" width="16.140625" style="312" customWidth="1"/>
    <col min="10243" max="10243" width="22.28515625" style="312" customWidth="1"/>
    <col min="10244" max="10244" width="22.42578125" style="312" customWidth="1"/>
    <col min="10245" max="10487" width="9.140625" style="312"/>
    <col min="10488" max="10488" width="27.42578125" style="312" customWidth="1"/>
    <col min="10489" max="10489" width="16.140625" style="312" customWidth="1"/>
    <col min="10490" max="10490" width="22.28515625" style="312" customWidth="1"/>
    <col min="10491" max="10491" width="22.42578125" style="312" customWidth="1"/>
    <col min="10492" max="10496" width="9.140625" style="312"/>
    <col min="10497" max="10497" width="27.42578125" style="312" customWidth="1"/>
    <col min="10498" max="10498" width="16.140625" style="312" customWidth="1"/>
    <col min="10499" max="10499" width="22.28515625" style="312" customWidth="1"/>
    <col min="10500" max="10500" width="22.42578125" style="312" customWidth="1"/>
    <col min="10501" max="10743" width="9.140625" style="312"/>
    <col min="10744" max="10744" width="27.42578125" style="312" customWidth="1"/>
    <col min="10745" max="10745" width="16.140625" style="312" customWidth="1"/>
    <col min="10746" max="10746" width="22.28515625" style="312" customWidth="1"/>
    <col min="10747" max="10747" width="22.42578125" style="312" customWidth="1"/>
    <col min="10748" max="10752" width="9.140625" style="312"/>
    <col min="10753" max="10753" width="27.42578125" style="312" customWidth="1"/>
    <col min="10754" max="10754" width="16.140625" style="312" customWidth="1"/>
    <col min="10755" max="10755" width="22.28515625" style="312" customWidth="1"/>
    <col min="10756" max="10756" width="22.42578125" style="312" customWidth="1"/>
    <col min="10757" max="10999" width="9.140625" style="312"/>
    <col min="11000" max="11000" width="27.42578125" style="312" customWidth="1"/>
    <col min="11001" max="11001" width="16.140625" style="312" customWidth="1"/>
    <col min="11002" max="11002" width="22.28515625" style="312" customWidth="1"/>
    <col min="11003" max="11003" width="22.42578125" style="312" customWidth="1"/>
    <col min="11004" max="11008" width="9.140625" style="312"/>
    <col min="11009" max="11009" width="27.42578125" style="312" customWidth="1"/>
    <col min="11010" max="11010" width="16.140625" style="312" customWidth="1"/>
    <col min="11011" max="11011" width="22.28515625" style="312" customWidth="1"/>
    <col min="11012" max="11012" width="22.42578125" style="312" customWidth="1"/>
    <col min="11013" max="11255" width="9.140625" style="312"/>
    <col min="11256" max="11256" width="27.42578125" style="312" customWidth="1"/>
    <col min="11257" max="11257" width="16.140625" style="312" customWidth="1"/>
    <col min="11258" max="11258" width="22.28515625" style="312" customWidth="1"/>
    <col min="11259" max="11259" width="22.42578125" style="312" customWidth="1"/>
    <col min="11260" max="11264" width="9.140625" style="312"/>
    <col min="11265" max="11265" width="27.42578125" style="312" customWidth="1"/>
    <col min="11266" max="11266" width="16.140625" style="312" customWidth="1"/>
    <col min="11267" max="11267" width="22.28515625" style="312" customWidth="1"/>
    <col min="11268" max="11268" width="22.42578125" style="312" customWidth="1"/>
    <col min="11269" max="11511" width="9.140625" style="312"/>
    <col min="11512" max="11512" width="27.42578125" style="312" customWidth="1"/>
    <col min="11513" max="11513" width="16.140625" style="312" customWidth="1"/>
    <col min="11514" max="11514" width="22.28515625" style="312" customWidth="1"/>
    <col min="11515" max="11515" width="22.42578125" style="312" customWidth="1"/>
    <col min="11516" max="11520" width="9.140625" style="312"/>
    <col min="11521" max="11521" width="27.42578125" style="312" customWidth="1"/>
    <col min="11522" max="11522" width="16.140625" style="312" customWidth="1"/>
    <col min="11523" max="11523" width="22.28515625" style="312" customWidth="1"/>
    <col min="11524" max="11524" width="22.42578125" style="312" customWidth="1"/>
    <col min="11525" max="11767" width="9.140625" style="312"/>
    <col min="11768" max="11768" width="27.42578125" style="312" customWidth="1"/>
    <col min="11769" max="11769" width="16.140625" style="312" customWidth="1"/>
    <col min="11770" max="11770" width="22.28515625" style="312" customWidth="1"/>
    <col min="11771" max="11771" width="22.42578125" style="312" customWidth="1"/>
    <col min="11772" max="11776" width="9.140625" style="312"/>
    <col min="11777" max="11777" width="27.42578125" style="312" customWidth="1"/>
    <col min="11778" max="11778" width="16.140625" style="312" customWidth="1"/>
    <col min="11779" max="11779" width="22.28515625" style="312" customWidth="1"/>
    <col min="11780" max="11780" width="22.42578125" style="312" customWidth="1"/>
    <col min="11781" max="12023" width="9.140625" style="312"/>
    <col min="12024" max="12024" width="27.42578125" style="312" customWidth="1"/>
    <col min="12025" max="12025" width="16.140625" style="312" customWidth="1"/>
    <col min="12026" max="12026" width="22.28515625" style="312" customWidth="1"/>
    <col min="12027" max="12027" width="22.42578125" style="312" customWidth="1"/>
    <col min="12028" max="12032" width="9.140625" style="312"/>
    <col min="12033" max="12033" width="27.42578125" style="312" customWidth="1"/>
    <col min="12034" max="12034" width="16.140625" style="312" customWidth="1"/>
    <col min="12035" max="12035" width="22.28515625" style="312" customWidth="1"/>
    <col min="12036" max="12036" width="22.42578125" style="312" customWidth="1"/>
    <col min="12037" max="12279" width="9.140625" style="312"/>
    <col min="12280" max="12280" width="27.42578125" style="312" customWidth="1"/>
    <col min="12281" max="12281" width="16.140625" style="312" customWidth="1"/>
    <col min="12282" max="12282" width="22.28515625" style="312" customWidth="1"/>
    <col min="12283" max="12283" width="22.42578125" style="312" customWidth="1"/>
    <col min="12284" max="12288" width="9.140625" style="312"/>
    <col min="12289" max="12289" width="27.42578125" style="312" customWidth="1"/>
    <col min="12290" max="12290" width="16.140625" style="312" customWidth="1"/>
    <col min="12291" max="12291" width="22.28515625" style="312" customWidth="1"/>
    <col min="12292" max="12292" width="22.42578125" style="312" customWidth="1"/>
    <col min="12293" max="12535" width="9.140625" style="312"/>
    <col min="12536" max="12536" width="27.42578125" style="312" customWidth="1"/>
    <col min="12537" max="12537" width="16.140625" style="312" customWidth="1"/>
    <col min="12538" max="12538" width="22.28515625" style="312" customWidth="1"/>
    <col min="12539" max="12539" width="22.42578125" style="312" customWidth="1"/>
    <col min="12540" max="12544" width="9.140625" style="312"/>
    <col min="12545" max="12545" width="27.42578125" style="312" customWidth="1"/>
    <col min="12546" max="12546" width="16.140625" style="312" customWidth="1"/>
    <col min="12547" max="12547" width="22.28515625" style="312" customWidth="1"/>
    <col min="12548" max="12548" width="22.42578125" style="312" customWidth="1"/>
    <col min="12549" max="12791" width="9.140625" style="312"/>
    <col min="12792" max="12792" width="27.42578125" style="312" customWidth="1"/>
    <col min="12793" max="12793" width="16.140625" style="312" customWidth="1"/>
    <col min="12794" max="12794" width="22.28515625" style="312" customWidth="1"/>
    <col min="12795" max="12795" width="22.42578125" style="312" customWidth="1"/>
    <col min="12796" max="12800" width="9.140625" style="312"/>
    <col min="12801" max="12801" width="27.42578125" style="312" customWidth="1"/>
    <col min="12802" max="12802" width="16.140625" style="312" customWidth="1"/>
    <col min="12803" max="12803" width="22.28515625" style="312" customWidth="1"/>
    <col min="12804" max="12804" width="22.42578125" style="312" customWidth="1"/>
    <col min="12805" max="13047" width="9.140625" style="312"/>
    <col min="13048" max="13048" width="27.42578125" style="312" customWidth="1"/>
    <col min="13049" max="13049" width="16.140625" style="312" customWidth="1"/>
    <col min="13050" max="13050" width="22.28515625" style="312" customWidth="1"/>
    <col min="13051" max="13051" width="22.42578125" style="312" customWidth="1"/>
    <col min="13052" max="13056" width="9.140625" style="312"/>
    <col min="13057" max="13057" width="27.42578125" style="312" customWidth="1"/>
    <col min="13058" max="13058" width="16.140625" style="312" customWidth="1"/>
    <col min="13059" max="13059" width="22.28515625" style="312" customWidth="1"/>
    <col min="13060" max="13060" width="22.42578125" style="312" customWidth="1"/>
    <col min="13061" max="13303" width="9.140625" style="312"/>
    <col min="13304" max="13304" width="27.42578125" style="312" customWidth="1"/>
    <col min="13305" max="13305" width="16.140625" style="312" customWidth="1"/>
    <col min="13306" max="13306" width="22.28515625" style="312" customWidth="1"/>
    <col min="13307" max="13307" width="22.42578125" style="312" customWidth="1"/>
    <col min="13308" max="13312" width="9.140625" style="312"/>
    <col min="13313" max="13313" width="27.42578125" style="312" customWidth="1"/>
    <col min="13314" max="13314" width="16.140625" style="312" customWidth="1"/>
    <col min="13315" max="13315" width="22.28515625" style="312" customWidth="1"/>
    <col min="13316" max="13316" width="22.42578125" style="312" customWidth="1"/>
    <col min="13317" max="13559" width="9.140625" style="312"/>
    <col min="13560" max="13560" width="27.42578125" style="312" customWidth="1"/>
    <col min="13561" max="13561" width="16.140625" style="312" customWidth="1"/>
    <col min="13562" max="13562" width="22.28515625" style="312" customWidth="1"/>
    <col min="13563" max="13563" width="22.42578125" style="312" customWidth="1"/>
    <col min="13564" max="13568" width="9.140625" style="312"/>
    <col min="13569" max="13569" width="27.42578125" style="312" customWidth="1"/>
    <col min="13570" max="13570" width="16.140625" style="312" customWidth="1"/>
    <col min="13571" max="13571" width="22.28515625" style="312" customWidth="1"/>
    <col min="13572" max="13572" width="22.42578125" style="312" customWidth="1"/>
    <col min="13573" max="13815" width="9.140625" style="312"/>
    <col min="13816" max="13816" width="27.42578125" style="312" customWidth="1"/>
    <col min="13817" max="13817" width="16.140625" style="312" customWidth="1"/>
    <col min="13818" max="13818" width="22.28515625" style="312" customWidth="1"/>
    <col min="13819" max="13819" width="22.42578125" style="312" customWidth="1"/>
    <col min="13820" max="13824" width="9.140625" style="312"/>
    <col min="13825" max="13825" width="27.42578125" style="312" customWidth="1"/>
    <col min="13826" max="13826" width="16.140625" style="312" customWidth="1"/>
    <col min="13827" max="13827" width="22.28515625" style="312" customWidth="1"/>
    <col min="13828" max="13828" width="22.42578125" style="312" customWidth="1"/>
    <col min="13829" max="14071" width="9.140625" style="312"/>
    <col min="14072" max="14072" width="27.42578125" style="312" customWidth="1"/>
    <col min="14073" max="14073" width="16.140625" style="312" customWidth="1"/>
    <col min="14074" max="14074" width="22.28515625" style="312" customWidth="1"/>
    <col min="14075" max="14075" width="22.42578125" style="312" customWidth="1"/>
    <col min="14076" max="14080" width="9.140625" style="312"/>
    <col min="14081" max="14081" width="27.42578125" style="312" customWidth="1"/>
    <col min="14082" max="14082" width="16.140625" style="312" customWidth="1"/>
    <col min="14083" max="14083" width="22.28515625" style="312" customWidth="1"/>
    <col min="14084" max="14084" width="22.42578125" style="312" customWidth="1"/>
    <col min="14085" max="14327" width="9.140625" style="312"/>
    <col min="14328" max="14328" width="27.42578125" style="312" customWidth="1"/>
    <col min="14329" max="14329" width="16.140625" style="312" customWidth="1"/>
    <col min="14330" max="14330" width="22.28515625" style="312" customWidth="1"/>
    <col min="14331" max="14331" width="22.42578125" style="312" customWidth="1"/>
    <col min="14332" max="14336" width="9.140625" style="312"/>
    <col min="14337" max="14337" width="27.42578125" style="312" customWidth="1"/>
    <col min="14338" max="14338" width="16.140625" style="312" customWidth="1"/>
    <col min="14339" max="14339" width="22.28515625" style="312" customWidth="1"/>
    <col min="14340" max="14340" width="22.42578125" style="312" customWidth="1"/>
    <col min="14341" max="14583" width="9.140625" style="312"/>
    <col min="14584" max="14584" width="27.42578125" style="312" customWidth="1"/>
    <col min="14585" max="14585" width="16.140625" style="312" customWidth="1"/>
    <col min="14586" max="14586" width="22.28515625" style="312" customWidth="1"/>
    <col min="14587" max="14587" width="22.42578125" style="312" customWidth="1"/>
    <col min="14588" max="14592" width="9.140625" style="312"/>
    <col min="14593" max="14593" width="27.42578125" style="312" customWidth="1"/>
    <col min="14594" max="14594" width="16.140625" style="312" customWidth="1"/>
    <col min="14595" max="14595" width="22.28515625" style="312" customWidth="1"/>
    <col min="14596" max="14596" width="22.42578125" style="312" customWidth="1"/>
    <col min="14597" max="14839" width="9.140625" style="312"/>
    <col min="14840" max="14840" width="27.42578125" style="312" customWidth="1"/>
    <col min="14841" max="14841" width="16.140625" style="312" customWidth="1"/>
    <col min="14842" max="14842" width="22.28515625" style="312" customWidth="1"/>
    <col min="14843" max="14843" width="22.42578125" style="312" customWidth="1"/>
    <col min="14844" max="14848" width="9.140625" style="312"/>
    <col min="14849" max="14849" width="27.42578125" style="312" customWidth="1"/>
    <col min="14850" max="14850" width="16.140625" style="312" customWidth="1"/>
    <col min="14851" max="14851" width="22.28515625" style="312" customWidth="1"/>
    <col min="14852" max="14852" width="22.42578125" style="312" customWidth="1"/>
    <col min="14853" max="15095" width="9.140625" style="312"/>
    <col min="15096" max="15096" width="27.42578125" style="312" customWidth="1"/>
    <col min="15097" max="15097" width="16.140625" style="312" customWidth="1"/>
    <col min="15098" max="15098" width="22.28515625" style="312" customWidth="1"/>
    <col min="15099" max="15099" width="22.42578125" style="312" customWidth="1"/>
    <col min="15100" max="15104" width="9.140625" style="312"/>
    <col min="15105" max="15105" width="27.42578125" style="312" customWidth="1"/>
    <col min="15106" max="15106" width="16.140625" style="312" customWidth="1"/>
    <col min="15107" max="15107" width="22.28515625" style="312" customWidth="1"/>
    <col min="15108" max="15108" width="22.42578125" style="312" customWidth="1"/>
    <col min="15109" max="15351" width="9.140625" style="312"/>
    <col min="15352" max="15352" width="27.42578125" style="312" customWidth="1"/>
    <col min="15353" max="15353" width="16.140625" style="312" customWidth="1"/>
    <col min="15354" max="15354" width="22.28515625" style="312" customWidth="1"/>
    <col min="15355" max="15355" width="22.42578125" style="312" customWidth="1"/>
    <col min="15356" max="15360" width="9.140625" style="312"/>
    <col min="15361" max="15361" width="27.42578125" style="312" customWidth="1"/>
    <col min="15362" max="15362" width="16.140625" style="312" customWidth="1"/>
    <col min="15363" max="15363" width="22.28515625" style="312" customWidth="1"/>
    <col min="15364" max="15364" width="22.42578125" style="312" customWidth="1"/>
    <col min="15365" max="15607" width="9.140625" style="312"/>
    <col min="15608" max="15608" width="27.42578125" style="312" customWidth="1"/>
    <col min="15609" max="15609" width="16.140625" style="312" customWidth="1"/>
    <col min="15610" max="15610" width="22.28515625" style="312" customWidth="1"/>
    <col min="15611" max="15611" width="22.42578125" style="312" customWidth="1"/>
    <col min="15612" max="15616" width="9.140625" style="312"/>
    <col min="15617" max="15617" width="27.42578125" style="312" customWidth="1"/>
    <col min="15618" max="15618" width="16.140625" style="312" customWidth="1"/>
    <col min="15619" max="15619" width="22.28515625" style="312" customWidth="1"/>
    <col min="15620" max="15620" width="22.42578125" style="312" customWidth="1"/>
    <col min="15621" max="15863" width="9.140625" style="312"/>
    <col min="15864" max="15864" width="27.42578125" style="312" customWidth="1"/>
    <col min="15865" max="15865" width="16.140625" style="312" customWidth="1"/>
    <col min="15866" max="15866" width="22.28515625" style="312" customWidth="1"/>
    <col min="15867" max="15867" width="22.42578125" style="312" customWidth="1"/>
    <col min="15868" max="15872" width="9.140625" style="312"/>
    <col min="15873" max="15873" width="27.42578125" style="312" customWidth="1"/>
    <col min="15874" max="15874" width="16.140625" style="312" customWidth="1"/>
    <col min="15875" max="15875" width="22.28515625" style="312" customWidth="1"/>
    <col min="15876" max="15876" width="22.42578125" style="312" customWidth="1"/>
    <col min="15877" max="16119" width="9.140625" style="312"/>
    <col min="16120" max="16120" width="27.42578125" style="312" customWidth="1"/>
    <col min="16121" max="16121" width="16.140625" style="312" customWidth="1"/>
    <col min="16122" max="16122" width="22.28515625" style="312" customWidth="1"/>
    <col min="16123" max="16123" width="22.42578125" style="312" customWidth="1"/>
    <col min="16124" max="16128" width="9.140625" style="312"/>
    <col min="16129" max="16129" width="27.42578125" style="312" customWidth="1"/>
    <col min="16130" max="16130" width="16.140625" style="312" customWidth="1"/>
    <col min="16131" max="16131" width="22.28515625" style="312" customWidth="1"/>
    <col min="16132" max="16132" width="22.42578125" style="312" customWidth="1"/>
    <col min="16133" max="16375" width="9.140625" style="312"/>
    <col min="16376" max="16376" width="27.42578125" style="312" customWidth="1"/>
    <col min="16377" max="16377" width="16.140625" style="312" customWidth="1"/>
    <col min="16378" max="16378" width="22.28515625" style="312" customWidth="1"/>
    <col min="16379" max="16379" width="22.42578125" style="312" customWidth="1"/>
    <col min="16380" max="16384" width="9.140625" style="312"/>
  </cols>
  <sheetData>
    <row r="1" spans="1:10" ht="20.25" customHeight="1" x14ac:dyDescent="0.25">
      <c r="A1" s="526" t="s">
        <v>172</v>
      </c>
      <c r="B1" s="526"/>
      <c r="C1" s="526"/>
      <c r="D1" s="526"/>
    </row>
    <row r="2" spans="1:10" ht="20.25" customHeight="1" x14ac:dyDescent="0.25">
      <c r="A2" s="313"/>
      <c r="B2" s="529" t="str">
        <f>Budget!B5</f>
        <v>July 1, 2023 - June 30, 2024</v>
      </c>
      <c r="C2" s="529"/>
      <c r="D2" s="313"/>
    </row>
    <row r="3" spans="1:10" ht="20.25" customHeight="1" x14ac:dyDescent="0.25">
      <c r="A3" s="314" t="s">
        <v>0</v>
      </c>
      <c r="B3" s="527" t="str">
        <f>Application!$C$2</f>
        <v>Place name on checklist</v>
      </c>
      <c r="C3" s="527"/>
      <c r="D3" s="527"/>
      <c r="E3" s="315"/>
      <c r="F3" s="315"/>
      <c r="G3" s="315"/>
      <c r="H3" s="315"/>
      <c r="I3" s="315"/>
      <c r="J3" s="315"/>
    </row>
    <row r="4" spans="1:10" ht="20.25" customHeight="1" x14ac:dyDescent="0.25">
      <c r="A4" s="316"/>
      <c r="B4" s="316"/>
      <c r="C4" s="317"/>
      <c r="D4" s="317"/>
      <c r="E4" s="315"/>
      <c r="F4" s="315"/>
      <c r="G4" s="315"/>
      <c r="H4" s="315"/>
      <c r="I4" s="315"/>
      <c r="J4" s="315"/>
    </row>
    <row r="5" spans="1:10" ht="30" customHeight="1" x14ac:dyDescent="0.25">
      <c r="A5" s="333" t="s">
        <v>252</v>
      </c>
      <c r="B5" s="530"/>
      <c r="C5" s="530"/>
      <c r="D5" s="318" t="s">
        <v>173</v>
      </c>
    </row>
    <row r="6" spans="1:10" x14ac:dyDescent="0.25">
      <c r="A6" s="525" t="s">
        <v>174</v>
      </c>
      <c r="B6" s="525"/>
      <c r="C6" s="525"/>
      <c r="D6" s="319"/>
    </row>
    <row r="7" spans="1:10" ht="33.75" customHeight="1" x14ac:dyDescent="0.25">
      <c r="A7" s="528" t="str">
        <f>Application!$C$2</f>
        <v>Place name on checklist</v>
      </c>
      <c r="B7" s="528"/>
      <c r="C7" s="528"/>
      <c r="D7" s="528"/>
    </row>
    <row r="8" spans="1:10" ht="22.5" customHeight="1" x14ac:dyDescent="0.25">
      <c r="A8" s="525" t="s">
        <v>258</v>
      </c>
      <c r="B8" s="525"/>
      <c r="C8" s="525"/>
      <c r="D8" s="525"/>
    </row>
    <row r="9" spans="1:10" ht="36.75" customHeight="1" x14ac:dyDescent="0.25">
      <c r="A9" s="533" t="s">
        <v>313</v>
      </c>
      <c r="B9" s="533"/>
      <c r="C9" s="534"/>
      <c r="D9" s="534"/>
    </row>
    <row r="10" spans="1:10" x14ac:dyDescent="0.25">
      <c r="A10" s="535" t="s">
        <v>175</v>
      </c>
      <c r="B10" s="535"/>
      <c r="C10" s="535"/>
      <c r="D10" s="535"/>
    </row>
    <row r="11" spans="1:10" x14ac:dyDescent="0.25">
      <c r="A11" s="533" t="s">
        <v>314</v>
      </c>
      <c r="B11" s="533"/>
      <c r="C11" s="533"/>
      <c r="D11" s="533"/>
    </row>
    <row r="12" spans="1:10" x14ac:dyDescent="0.25">
      <c r="A12" s="535" t="s">
        <v>176</v>
      </c>
      <c r="B12" s="535"/>
      <c r="C12" s="535"/>
      <c r="D12" s="535"/>
    </row>
    <row r="13" spans="1:10" x14ac:dyDescent="0.25">
      <c r="A13" s="535" t="s">
        <v>259</v>
      </c>
      <c r="B13" s="535"/>
      <c r="C13" s="535"/>
      <c r="D13" s="535"/>
    </row>
    <row r="14" spans="1:10" ht="24" customHeight="1" x14ac:dyDescent="0.25">
      <c r="A14" s="533" t="s">
        <v>315</v>
      </c>
      <c r="B14" s="533"/>
      <c r="C14" s="533"/>
      <c r="D14" s="533"/>
    </row>
    <row r="15" spans="1:10" ht="19.5" customHeight="1" x14ac:dyDescent="0.25">
      <c r="A15" s="320" t="s">
        <v>177</v>
      </c>
      <c r="B15" s="536" t="s">
        <v>178</v>
      </c>
      <c r="C15" s="537"/>
      <c r="D15" s="321" t="s">
        <v>179</v>
      </c>
    </row>
    <row r="16" spans="1:10" s="324" customFormat="1" ht="45" x14ac:dyDescent="0.25">
      <c r="A16" s="322" t="s">
        <v>180</v>
      </c>
      <c r="B16" s="538" t="s">
        <v>316</v>
      </c>
      <c r="C16" s="539"/>
      <c r="D16" s="323" t="s">
        <v>181</v>
      </c>
    </row>
    <row r="17" spans="1:4" ht="45.75" customHeight="1" x14ac:dyDescent="0.25">
      <c r="A17" s="311"/>
      <c r="B17" s="531"/>
      <c r="C17" s="532"/>
      <c r="D17" s="330"/>
    </row>
    <row r="18" spans="1:4" ht="45.75" customHeight="1" x14ac:dyDescent="0.25">
      <c r="A18" s="311"/>
      <c r="B18" s="531"/>
      <c r="C18" s="532"/>
      <c r="D18" s="330"/>
    </row>
    <row r="19" spans="1:4" ht="45.75" customHeight="1" x14ac:dyDescent="0.25">
      <c r="A19" s="311"/>
      <c r="B19" s="531"/>
      <c r="C19" s="532"/>
      <c r="D19" s="330"/>
    </row>
    <row r="20" spans="1:4" ht="45.75" customHeight="1" x14ac:dyDescent="0.25">
      <c r="A20" s="311" t="s">
        <v>60</v>
      </c>
      <c r="B20" s="531"/>
      <c r="C20" s="532"/>
      <c r="D20" s="330"/>
    </row>
    <row r="21" spans="1:4" ht="45.75" customHeight="1" x14ac:dyDescent="0.25">
      <c r="A21" s="311"/>
      <c r="B21" s="531"/>
      <c r="C21" s="532"/>
      <c r="D21" s="330"/>
    </row>
    <row r="22" spans="1:4" ht="45.75" customHeight="1" thickBot="1" x14ac:dyDescent="0.3">
      <c r="A22" s="311"/>
      <c r="B22" s="531"/>
      <c r="C22" s="532"/>
      <c r="D22" s="331"/>
    </row>
    <row r="23" spans="1:4" ht="15.75" thickBot="1" x14ac:dyDescent="0.3">
      <c r="A23" s="325"/>
      <c r="B23" s="326"/>
      <c r="C23" s="327"/>
      <c r="D23" s="332">
        <f>SUM(D16:D22)</f>
        <v>0</v>
      </c>
    </row>
    <row r="24" spans="1:4" ht="30" x14ac:dyDescent="0.25">
      <c r="A24" s="328"/>
      <c r="B24" s="328"/>
      <c r="C24" s="328"/>
      <c r="D24" s="329" t="s">
        <v>182</v>
      </c>
    </row>
    <row r="25" spans="1:4" ht="21.75" customHeight="1" x14ac:dyDescent="0.25">
      <c r="A25" s="328"/>
      <c r="B25" s="328"/>
      <c r="C25" s="328"/>
      <c r="D25" s="329"/>
    </row>
    <row r="26" spans="1:4" x14ac:dyDescent="0.25">
      <c r="A26" s="540" t="s">
        <v>183</v>
      </c>
      <c r="B26" s="540"/>
      <c r="C26" s="540"/>
      <c r="D26" s="540"/>
    </row>
    <row r="27" spans="1:4" x14ac:dyDescent="0.25">
      <c r="A27" s="541" t="s">
        <v>184</v>
      </c>
      <c r="B27" s="541"/>
      <c r="C27" s="541"/>
      <c r="D27" s="541"/>
    </row>
    <row r="28" spans="1:4" x14ac:dyDescent="0.25">
      <c r="A28" s="541"/>
      <c r="B28" s="541"/>
      <c r="C28" s="541"/>
      <c r="D28" s="541"/>
    </row>
    <row r="29" spans="1:4" x14ac:dyDescent="0.25">
      <c r="A29" s="541"/>
      <c r="B29" s="541"/>
      <c r="C29" s="541"/>
      <c r="D29" s="541"/>
    </row>
    <row r="30" spans="1:4" ht="15" customHeight="1" x14ac:dyDescent="0.25">
      <c r="A30" s="540" t="s">
        <v>185</v>
      </c>
      <c r="B30" s="540"/>
      <c r="C30" s="540"/>
      <c r="D30" s="540"/>
    </row>
    <row r="31" spans="1:4" ht="15" customHeight="1" x14ac:dyDescent="0.25">
      <c r="A31" s="541" t="s">
        <v>186</v>
      </c>
      <c r="B31" s="541"/>
      <c r="C31" s="541"/>
      <c r="D31" s="541"/>
    </row>
    <row r="32" spans="1:4" x14ac:dyDescent="0.25">
      <c r="A32" s="541"/>
      <c r="B32" s="541"/>
      <c r="C32" s="541"/>
      <c r="D32" s="541"/>
    </row>
    <row r="33" spans="1:4" x14ac:dyDescent="0.25">
      <c r="A33" s="541"/>
      <c r="B33" s="541"/>
      <c r="C33" s="541"/>
      <c r="D33" s="541"/>
    </row>
  </sheetData>
  <sheetProtection sheet="1" selectLockedCells="1"/>
  <mergeCells count="29">
    <mergeCell ref="A30:D30"/>
    <mergeCell ref="A31:D31"/>
    <mergeCell ref="A32:D32"/>
    <mergeCell ref="A33:D33"/>
    <mergeCell ref="B21:C21"/>
    <mergeCell ref="B22:C22"/>
    <mergeCell ref="A26:D26"/>
    <mergeCell ref="A27:D27"/>
    <mergeCell ref="A28:D28"/>
    <mergeCell ref="A29:D29"/>
    <mergeCell ref="B20:C20"/>
    <mergeCell ref="A9:D9"/>
    <mergeCell ref="A10:D10"/>
    <mergeCell ref="A11:D11"/>
    <mergeCell ref="A12:D12"/>
    <mergeCell ref="A13:D13"/>
    <mergeCell ref="A14:D14"/>
    <mergeCell ref="B15:C15"/>
    <mergeCell ref="B16:C16"/>
    <mergeCell ref="B17:C17"/>
    <mergeCell ref="B18:C18"/>
    <mergeCell ref="B19:C19"/>
    <mergeCell ref="A8:D8"/>
    <mergeCell ref="A1:D1"/>
    <mergeCell ref="B3:D3"/>
    <mergeCell ref="A6:C6"/>
    <mergeCell ref="A7:D7"/>
    <mergeCell ref="B2:C2"/>
    <mergeCell ref="B5:C5"/>
  </mergeCells>
  <printOptions horizontalCentered="1"/>
  <pageMargins left="0.6" right="0.6" top="1" bottom="0.75" header="0.3" footer="0.3"/>
  <pageSetup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25"/>
  <sheetViews>
    <sheetView showGridLines="0" showWhiteSpace="0" zoomScaleNormal="100" zoomScaleSheetLayoutView="110" zoomScalePageLayoutView="115" workbookViewId="0">
      <selection activeCell="T73" sqref="T73"/>
    </sheetView>
  </sheetViews>
  <sheetFormatPr defaultColWidth="9.140625" defaultRowHeight="15" x14ac:dyDescent="0.25"/>
  <cols>
    <col min="1" max="1" width="5.7109375" style="234" customWidth="1"/>
    <col min="2" max="2" width="2.7109375" style="234" customWidth="1"/>
    <col min="3" max="3" width="10.140625" style="234" customWidth="1"/>
    <col min="4" max="4" width="10.85546875" style="234" customWidth="1"/>
    <col min="5" max="5" width="16.85546875" style="234" customWidth="1"/>
    <col min="6" max="6" width="11.42578125" style="234" customWidth="1"/>
    <col min="7" max="7" width="9.140625" style="234"/>
    <col min="8" max="8" width="7.7109375" style="234" customWidth="1"/>
    <col min="9" max="9" width="6.42578125" style="234" customWidth="1"/>
    <col min="10" max="14" width="9.140625" style="234"/>
    <col min="15" max="15" width="5.140625" style="234" customWidth="1"/>
    <col min="16" max="18" width="9.140625" style="234" hidden="1" customWidth="1"/>
    <col min="19" max="16384" width="9.140625" style="234"/>
  </cols>
  <sheetData>
    <row r="1" spans="1:16" x14ac:dyDescent="0.25">
      <c r="A1" s="570" t="s">
        <v>267</v>
      </c>
      <c r="B1" s="570"/>
      <c r="C1" s="570"/>
      <c r="D1" s="570"/>
      <c r="E1" s="570"/>
      <c r="F1" s="570"/>
      <c r="G1" s="570"/>
      <c r="H1" s="570"/>
      <c r="I1" s="570"/>
      <c r="J1" s="570"/>
      <c r="K1" s="570"/>
      <c r="L1" s="570"/>
      <c r="M1" s="570"/>
      <c r="N1" s="570"/>
      <c r="O1" s="570"/>
    </row>
    <row r="2" spans="1:16" x14ac:dyDescent="0.25">
      <c r="A2" s="570" t="s">
        <v>204</v>
      </c>
      <c r="B2" s="570"/>
      <c r="C2" s="570"/>
      <c r="D2" s="570"/>
      <c r="E2" s="570"/>
      <c r="F2" s="570"/>
      <c r="G2" s="570"/>
      <c r="H2" s="570"/>
      <c r="I2" s="570"/>
      <c r="J2" s="570"/>
      <c r="K2" s="570"/>
      <c r="L2" s="570"/>
      <c r="M2" s="570"/>
      <c r="N2" s="570"/>
      <c r="O2" s="570"/>
    </row>
    <row r="3" spans="1:16" x14ac:dyDescent="0.25">
      <c r="A3" s="303"/>
      <c r="B3" s="303"/>
      <c r="C3" s="303"/>
      <c r="D3" s="303"/>
      <c r="E3" s="303"/>
      <c r="F3" s="575" t="str">
        <f>Budget!B5</f>
        <v>July 1, 2023 - June 30, 2024</v>
      </c>
      <c r="G3" s="575"/>
      <c r="H3" s="575"/>
      <c r="I3" s="575"/>
      <c r="J3" s="575"/>
      <c r="K3" s="303"/>
      <c r="L3" s="303"/>
      <c r="M3" s="303"/>
      <c r="N3" s="303"/>
      <c r="O3" s="303"/>
    </row>
    <row r="4" spans="1:16" s="261" customFormat="1" ht="21.75" customHeight="1" x14ac:dyDescent="0.25">
      <c r="A4" s="297" t="s">
        <v>252</v>
      </c>
      <c r="B4" s="573"/>
      <c r="C4" s="573"/>
      <c r="D4" s="573"/>
      <c r="E4" s="573"/>
      <c r="F4" s="573"/>
      <c r="G4" s="573"/>
      <c r="H4" s="573"/>
      <c r="I4" s="573"/>
      <c r="J4" s="298" t="s">
        <v>296</v>
      </c>
      <c r="K4" s="299"/>
      <c r="L4" s="300"/>
      <c r="M4" s="300"/>
      <c r="N4" s="301"/>
      <c r="O4" s="301"/>
      <c r="P4" s="301"/>
    </row>
    <row r="5" spans="1:16" s="295" customFormat="1" ht="12" x14ac:dyDescent="0.2">
      <c r="A5" s="288"/>
      <c r="B5" s="289" t="s">
        <v>293</v>
      </c>
      <c r="C5" s="290"/>
      <c r="D5" s="290"/>
      <c r="E5" s="291"/>
      <c r="F5" s="291"/>
      <c r="G5" s="291"/>
      <c r="H5" s="291"/>
      <c r="I5" s="292"/>
      <c r="J5" s="293"/>
      <c r="K5" s="293"/>
      <c r="L5" s="294"/>
      <c r="M5" s="294"/>
      <c r="N5" s="291"/>
      <c r="O5" s="291"/>
      <c r="P5" s="291"/>
    </row>
    <row r="6" spans="1:16" x14ac:dyDescent="0.25">
      <c r="A6" s="250"/>
      <c r="B6" s="571" t="str">
        <f>Application!C2</f>
        <v>Place name on checklist</v>
      </c>
      <c r="C6" s="572"/>
      <c r="D6" s="572"/>
      <c r="E6" s="572"/>
      <c r="F6" s="572"/>
      <c r="G6" s="572"/>
      <c r="H6" s="287" t="s">
        <v>294</v>
      </c>
      <c r="I6" s="285"/>
      <c r="J6" s="286"/>
      <c r="K6" s="286"/>
      <c r="L6" s="254"/>
      <c r="M6" s="254"/>
      <c r="N6" s="255"/>
      <c r="O6" s="255"/>
      <c r="P6" s="255"/>
    </row>
    <row r="7" spans="1:16" s="295" customFormat="1" ht="12" x14ac:dyDescent="0.2">
      <c r="A7" s="288"/>
      <c r="B7" s="289" t="s">
        <v>297</v>
      </c>
      <c r="C7" s="289"/>
      <c r="D7" s="289"/>
      <c r="E7" s="289"/>
      <c r="F7" s="289"/>
      <c r="G7" s="289"/>
      <c r="H7" s="296"/>
      <c r="I7" s="292"/>
      <c r="J7" s="293"/>
      <c r="K7" s="293"/>
      <c r="L7" s="294"/>
      <c r="M7" s="294"/>
      <c r="N7" s="291"/>
      <c r="O7" s="291"/>
      <c r="P7" s="291"/>
    </row>
    <row r="8" spans="1:16" s="295" customFormat="1" ht="6" customHeight="1" x14ac:dyDescent="0.2">
      <c r="A8" s="288"/>
      <c r="B8" s="289"/>
      <c r="C8" s="289"/>
      <c r="D8" s="289"/>
      <c r="E8" s="289"/>
      <c r="F8" s="289"/>
      <c r="G8" s="289"/>
      <c r="H8" s="296"/>
      <c r="I8" s="292"/>
      <c r="J8" s="293"/>
      <c r="K8" s="293"/>
      <c r="L8" s="294"/>
      <c r="M8" s="294"/>
      <c r="N8" s="291"/>
      <c r="O8" s="291"/>
      <c r="P8" s="291"/>
    </row>
    <row r="9" spans="1:16" s="266" customFormat="1" ht="19.5" customHeight="1" x14ac:dyDescent="0.25">
      <c r="A9" s="249"/>
      <c r="B9" s="574" t="s">
        <v>295</v>
      </c>
      <c r="C9" s="574"/>
      <c r="D9" s="574"/>
      <c r="E9" s="574"/>
      <c r="F9" s="574"/>
      <c r="G9" s="574"/>
      <c r="H9" s="574"/>
      <c r="I9" s="574"/>
      <c r="J9" s="574"/>
      <c r="K9" s="574"/>
      <c r="L9" s="574"/>
      <c r="M9" s="251"/>
    </row>
    <row r="10" spans="1:16" s="266" customFormat="1" ht="33" customHeight="1" x14ac:dyDescent="0.25">
      <c r="A10" s="283" t="s">
        <v>272</v>
      </c>
      <c r="B10" s="547" t="s">
        <v>205</v>
      </c>
      <c r="C10" s="547"/>
      <c r="D10" s="547"/>
      <c r="E10" s="547"/>
      <c r="F10" s="547"/>
      <c r="G10" s="547"/>
      <c r="H10" s="547"/>
      <c r="I10" s="547"/>
      <c r="J10" s="547"/>
      <c r="K10" s="547"/>
      <c r="L10" s="547"/>
      <c r="M10" s="547"/>
    </row>
    <row r="11" spans="1:16" s="266" customFormat="1" ht="33" customHeight="1" x14ac:dyDescent="0.25">
      <c r="A11" s="283" t="s">
        <v>271</v>
      </c>
      <c r="B11" s="547" t="s">
        <v>269</v>
      </c>
      <c r="C11" s="547"/>
      <c r="D11" s="547"/>
      <c r="E11" s="547"/>
      <c r="F11" s="547"/>
      <c r="G11" s="547"/>
      <c r="H11" s="547"/>
      <c r="I11" s="547"/>
      <c r="J11" s="547"/>
      <c r="K11" s="547"/>
      <c r="L11" s="547"/>
      <c r="M11" s="547"/>
    </row>
    <row r="12" spans="1:16" s="266" customFormat="1" ht="42" customHeight="1" x14ac:dyDescent="0.25">
      <c r="A12" s="283" t="s">
        <v>274</v>
      </c>
      <c r="B12" s="547" t="s">
        <v>206</v>
      </c>
      <c r="C12" s="547"/>
      <c r="D12" s="547"/>
      <c r="E12" s="547"/>
      <c r="F12" s="547"/>
      <c r="G12" s="547"/>
      <c r="H12" s="547"/>
      <c r="I12" s="547"/>
      <c r="J12" s="547"/>
      <c r="K12" s="547"/>
      <c r="L12" s="547"/>
      <c r="M12" s="547"/>
    </row>
    <row r="13" spans="1:16" s="266" customFormat="1" ht="16.5" customHeight="1" x14ac:dyDescent="0.25">
      <c r="A13" s="283" t="s">
        <v>283</v>
      </c>
      <c r="B13" s="547" t="s">
        <v>207</v>
      </c>
      <c r="C13" s="547"/>
      <c r="D13" s="547"/>
      <c r="E13" s="547"/>
      <c r="F13" s="547"/>
      <c r="G13" s="547"/>
      <c r="H13" s="547"/>
      <c r="I13" s="547"/>
      <c r="J13" s="547"/>
      <c r="K13" s="547"/>
      <c r="L13" s="547"/>
      <c r="M13" s="547"/>
    </row>
    <row r="14" spans="1:16" s="266" customFormat="1" ht="16.5" customHeight="1" x14ac:dyDescent="0.25">
      <c r="A14" s="283" t="s">
        <v>284</v>
      </c>
      <c r="B14" s="547" t="s">
        <v>208</v>
      </c>
      <c r="C14" s="547"/>
      <c r="D14" s="547"/>
      <c r="E14" s="547"/>
      <c r="F14" s="547"/>
      <c r="G14" s="547"/>
      <c r="H14" s="547"/>
      <c r="I14" s="547"/>
      <c r="J14" s="547"/>
      <c r="K14" s="547"/>
      <c r="L14" s="547"/>
      <c r="M14" s="547"/>
    </row>
    <row r="15" spans="1:16" s="266" customFormat="1" ht="33" customHeight="1" x14ac:dyDescent="0.25">
      <c r="A15" s="283" t="s">
        <v>285</v>
      </c>
      <c r="B15" s="547" t="s">
        <v>209</v>
      </c>
      <c r="C15" s="547"/>
      <c r="D15" s="547"/>
      <c r="E15" s="547"/>
      <c r="F15" s="547"/>
      <c r="G15" s="547"/>
      <c r="H15" s="547"/>
      <c r="I15" s="547"/>
      <c r="J15" s="547"/>
      <c r="K15" s="547"/>
      <c r="L15" s="547"/>
      <c r="M15" s="547"/>
    </row>
    <row r="16" spans="1:16" s="266" customFormat="1" ht="16.5" customHeight="1" x14ac:dyDescent="0.25">
      <c r="A16" s="283" t="s">
        <v>286</v>
      </c>
      <c r="B16" s="547" t="s">
        <v>268</v>
      </c>
      <c r="C16" s="547"/>
      <c r="D16" s="547"/>
      <c r="E16" s="547"/>
      <c r="F16" s="547"/>
      <c r="G16" s="547"/>
      <c r="H16" s="547"/>
      <c r="I16" s="547"/>
      <c r="J16" s="547"/>
      <c r="K16" s="547"/>
      <c r="L16" s="547"/>
      <c r="M16" s="547"/>
    </row>
    <row r="17" spans="1:13" s="266" customFormat="1" ht="16.5" customHeight="1" x14ac:dyDescent="0.25">
      <c r="A17" s="283" t="s">
        <v>287</v>
      </c>
      <c r="B17" s="547" t="s">
        <v>210</v>
      </c>
      <c r="C17" s="547"/>
      <c r="D17" s="547"/>
      <c r="E17" s="547"/>
      <c r="F17" s="547"/>
      <c r="G17" s="547"/>
      <c r="H17" s="547"/>
      <c r="I17" s="547"/>
      <c r="J17" s="547"/>
      <c r="K17" s="547"/>
      <c r="L17" s="547"/>
      <c r="M17" s="547"/>
    </row>
    <row r="18" spans="1:13" s="266" customFormat="1" ht="69.75" customHeight="1" x14ac:dyDescent="0.25">
      <c r="A18" s="283" t="s">
        <v>288</v>
      </c>
      <c r="B18" s="547" t="s">
        <v>211</v>
      </c>
      <c r="C18" s="547"/>
      <c r="D18" s="547"/>
      <c r="E18" s="547"/>
      <c r="F18" s="547"/>
      <c r="G18" s="547"/>
      <c r="H18" s="547"/>
      <c r="I18" s="547"/>
      <c r="J18" s="547"/>
      <c r="K18" s="547"/>
      <c r="L18" s="547"/>
      <c r="M18" s="547"/>
    </row>
    <row r="19" spans="1:13" s="266" customFormat="1" ht="43.5" customHeight="1" x14ac:dyDescent="0.25">
      <c r="A19" s="283" t="s">
        <v>289</v>
      </c>
      <c r="B19" s="547" t="s">
        <v>212</v>
      </c>
      <c r="C19" s="547"/>
      <c r="D19" s="547"/>
      <c r="E19" s="547"/>
      <c r="F19" s="547"/>
      <c r="G19" s="547"/>
      <c r="H19" s="547"/>
      <c r="I19" s="547"/>
      <c r="J19" s="547"/>
      <c r="K19" s="547"/>
      <c r="L19" s="547"/>
      <c r="M19" s="547"/>
    </row>
    <row r="20" spans="1:13" s="266" customFormat="1" ht="83.25" customHeight="1" x14ac:dyDescent="0.25">
      <c r="A20" s="283" t="s">
        <v>290</v>
      </c>
      <c r="B20" s="547" t="s">
        <v>213</v>
      </c>
      <c r="C20" s="547"/>
      <c r="D20" s="547"/>
      <c r="E20" s="547"/>
      <c r="F20" s="547"/>
      <c r="G20" s="547"/>
      <c r="H20" s="547"/>
      <c r="I20" s="547"/>
      <c r="J20" s="547"/>
      <c r="K20" s="547"/>
      <c r="L20" s="547"/>
      <c r="M20" s="547"/>
    </row>
    <row r="21" spans="1:13" s="266" customFormat="1" ht="70.5" customHeight="1" x14ac:dyDescent="0.25">
      <c r="A21" s="283" t="s">
        <v>291</v>
      </c>
      <c r="B21" s="547" t="s">
        <v>214</v>
      </c>
      <c r="C21" s="547"/>
      <c r="D21" s="547"/>
      <c r="E21" s="547"/>
      <c r="F21" s="547"/>
      <c r="G21" s="547"/>
      <c r="H21" s="547"/>
      <c r="I21" s="547"/>
      <c r="J21" s="547"/>
      <c r="K21" s="547"/>
      <c r="L21" s="547"/>
      <c r="M21" s="547"/>
    </row>
    <row r="22" spans="1:13" s="266" customFormat="1" ht="16.5" customHeight="1" x14ac:dyDescent="0.25">
      <c r="A22" s="283" t="s">
        <v>292</v>
      </c>
      <c r="B22" s="547" t="s">
        <v>215</v>
      </c>
      <c r="C22" s="547"/>
      <c r="D22" s="547"/>
      <c r="E22" s="547"/>
      <c r="F22" s="547"/>
      <c r="G22" s="547"/>
      <c r="H22" s="547"/>
      <c r="I22" s="547"/>
      <c r="J22" s="547"/>
      <c r="K22" s="547"/>
      <c r="L22" s="547"/>
      <c r="M22" s="547"/>
    </row>
    <row r="23" spans="1:13" s="266" customFormat="1" ht="11.25" customHeight="1" x14ac:dyDescent="0.25">
      <c r="A23" s="256"/>
      <c r="B23" s="235"/>
      <c r="C23" s="235"/>
      <c r="D23" s="235"/>
      <c r="E23" s="235"/>
      <c r="F23" s="235"/>
      <c r="G23" s="235"/>
      <c r="H23" s="235"/>
      <c r="I23" s="235"/>
      <c r="J23" s="235"/>
      <c r="K23" s="235"/>
      <c r="L23" s="235"/>
      <c r="M23" s="235"/>
    </row>
    <row r="24" spans="1:13" s="266" customFormat="1" ht="50.25" customHeight="1" x14ac:dyDescent="0.25">
      <c r="A24" s="568" t="s">
        <v>216</v>
      </c>
      <c r="B24" s="568"/>
      <c r="C24" s="568"/>
      <c r="D24" s="568"/>
      <c r="E24" s="568"/>
      <c r="F24" s="568"/>
      <c r="G24" s="568"/>
      <c r="H24" s="568"/>
      <c r="I24" s="568"/>
      <c r="J24" s="568"/>
      <c r="K24" s="568"/>
      <c r="L24" s="568"/>
      <c r="M24" s="568"/>
    </row>
    <row r="25" spans="1:13" s="266" customFormat="1" ht="11.25" customHeight="1" x14ac:dyDescent="0.25">
      <c r="B25" s="235"/>
      <c r="C25" s="235"/>
      <c r="D25" s="235"/>
      <c r="E25" s="235"/>
      <c r="F25" s="235"/>
      <c r="G25" s="235"/>
      <c r="H25" s="235"/>
      <c r="I25" s="235"/>
      <c r="J25" s="235"/>
      <c r="K25" s="235"/>
      <c r="L25" s="235"/>
      <c r="M25" s="235"/>
    </row>
    <row r="26" spans="1:13" s="266" customFormat="1" ht="52.5" customHeight="1" x14ac:dyDescent="0.25">
      <c r="A26" s="569" t="s">
        <v>217</v>
      </c>
      <c r="B26" s="569"/>
      <c r="C26" s="569"/>
      <c r="D26" s="569"/>
      <c r="E26" s="569"/>
      <c r="F26" s="569"/>
      <c r="G26" s="569"/>
      <c r="H26" s="569"/>
      <c r="I26" s="569"/>
      <c r="J26" s="569"/>
      <c r="K26" s="569"/>
      <c r="L26" s="569"/>
      <c r="M26" s="569"/>
    </row>
    <row r="27" spans="1:13" s="266" customFormat="1" ht="5.25" customHeight="1" x14ac:dyDescent="0.25">
      <c r="B27" s="235"/>
      <c r="C27" s="235"/>
      <c r="D27" s="235"/>
      <c r="E27" s="235"/>
      <c r="F27" s="235"/>
      <c r="G27" s="235"/>
      <c r="H27" s="235"/>
      <c r="I27" s="235"/>
      <c r="J27" s="235"/>
      <c r="K27" s="235"/>
      <c r="L27" s="235"/>
      <c r="M27" s="235"/>
    </row>
    <row r="28" spans="1:13" s="266" customFormat="1" ht="15" customHeight="1" x14ac:dyDescent="0.25">
      <c r="B28" s="235"/>
      <c r="C28" s="235"/>
      <c r="D28" s="235"/>
      <c r="E28" s="235"/>
      <c r="F28" s="235"/>
      <c r="G28" s="235"/>
      <c r="H28" s="235"/>
      <c r="I28" s="235"/>
      <c r="J28" s="235"/>
      <c r="K28" s="235"/>
      <c r="L28" s="235"/>
      <c r="M28" s="235"/>
    </row>
    <row r="29" spans="1:13" s="266" customFormat="1" x14ac:dyDescent="0.25">
      <c r="A29" s="564" t="s">
        <v>218</v>
      </c>
      <c r="B29" s="564"/>
      <c r="C29" s="564"/>
      <c r="D29" s="564"/>
      <c r="E29" s="564"/>
      <c r="F29" s="564"/>
      <c r="G29" s="564"/>
      <c r="H29" s="564"/>
      <c r="I29" s="564"/>
      <c r="J29" s="564"/>
      <c r="K29" s="564"/>
      <c r="L29" s="564"/>
      <c r="M29" s="564"/>
    </row>
    <row r="30" spans="1:13" s="266" customFormat="1" ht="14.25" customHeight="1" x14ac:dyDescent="0.25">
      <c r="B30" s="235"/>
      <c r="C30" s="235"/>
      <c r="D30" s="235"/>
      <c r="E30" s="235"/>
      <c r="F30" s="235"/>
      <c r="G30" s="235"/>
      <c r="H30" s="235"/>
      <c r="I30" s="235"/>
      <c r="J30" s="235"/>
      <c r="K30" s="235"/>
      <c r="L30" s="235"/>
      <c r="M30" s="235"/>
    </row>
    <row r="31" spans="1:13" s="266" customFormat="1" ht="12.75" customHeight="1" x14ac:dyDescent="0.25">
      <c r="B31" s="235"/>
      <c r="C31" s="235"/>
      <c r="D31" s="235"/>
      <c r="E31" s="235"/>
      <c r="F31" s="235"/>
      <c r="G31" s="235"/>
      <c r="H31" s="235"/>
      <c r="I31" s="235"/>
    </row>
    <row r="32" spans="1:13" s="266" customFormat="1" ht="15" customHeight="1" x14ac:dyDescent="0.25"/>
    <row r="33" spans="1:14" s="266" customFormat="1" x14ac:dyDescent="0.25">
      <c r="A33" s="268"/>
      <c r="B33" s="269"/>
      <c r="C33" s="269"/>
      <c r="D33" s="269"/>
      <c r="E33" s="269"/>
      <c r="G33" s="269"/>
      <c r="H33" s="269"/>
      <c r="I33" s="269"/>
      <c r="J33" s="269"/>
    </row>
    <row r="34" spans="1:14" s="261" customFormat="1" x14ac:dyDescent="0.25">
      <c r="A34" s="237" t="s">
        <v>220</v>
      </c>
      <c r="D34" s="237"/>
      <c r="E34" s="237"/>
      <c r="F34" s="237"/>
      <c r="G34" s="237" t="s">
        <v>219</v>
      </c>
      <c r="I34" s="237"/>
      <c r="J34" s="237"/>
      <c r="K34" s="237"/>
      <c r="L34" s="237"/>
      <c r="M34" s="237"/>
    </row>
    <row r="35" spans="1:14" s="261" customFormat="1" x14ac:dyDescent="0.25">
      <c r="B35" s="236"/>
      <c r="E35" s="236"/>
    </row>
    <row r="36" spans="1:14" s="261" customFormat="1" x14ac:dyDescent="0.25">
      <c r="A36" s="270"/>
      <c r="B36" s="271"/>
      <c r="C36" s="270"/>
      <c r="D36" s="270"/>
      <c r="E36" s="270"/>
      <c r="G36" s="270"/>
      <c r="H36" s="270"/>
      <c r="I36" s="270"/>
      <c r="J36" s="270"/>
      <c r="K36" s="270"/>
      <c r="L36" s="270"/>
      <c r="M36" s="272"/>
    </row>
    <row r="37" spans="1:14" s="266" customFormat="1" ht="15.75" x14ac:dyDescent="0.25">
      <c r="A37" s="261" t="s">
        <v>270</v>
      </c>
      <c r="B37" s="238"/>
      <c r="D37" s="261"/>
      <c r="E37" s="261"/>
      <c r="G37" s="266" t="s">
        <v>186</v>
      </c>
    </row>
    <row r="38" spans="1:14" ht="15.75" x14ac:dyDescent="0.25">
      <c r="B38" s="238"/>
    </row>
    <row r="39" spans="1:14" ht="15.75" x14ac:dyDescent="0.25">
      <c r="A39" s="238"/>
    </row>
    <row r="40" spans="1:14" ht="15" customHeight="1" x14ac:dyDescent="0.25">
      <c r="A40" s="564" t="s">
        <v>221</v>
      </c>
      <c r="B40" s="564"/>
      <c r="C40" s="564"/>
      <c r="D40" s="564"/>
      <c r="E40" s="564"/>
      <c r="F40" s="564"/>
      <c r="G40" s="564"/>
      <c r="H40" s="564"/>
      <c r="I40" s="564"/>
      <c r="J40" s="564"/>
      <c r="K40" s="564"/>
      <c r="L40" s="564"/>
      <c r="M40" s="564"/>
      <c r="N40" s="267"/>
    </row>
    <row r="41" spans="1:14" x14ac:dyDescent="0.25">
      <c r="A41" s="267"/>
      <c r="B41" s="267"/>
      <c r="C41" s="267"/>
      <c r="D41" s="267"/>
      <c r="E41" s="267"/>
      <c r="F41" s="267"/>
      <c r="G41" s="267"/>
      <c r="H41" s="267"/>
      <c r="I41" s="267"/>
      <c r="J41" s="267"/>
      <c r="K41" s="267"/>
      <c r="L41" s="267"/>
      <c r="M41" s="267"/>
      <c r="N41" s="267"/>
    </row>
    <row r="42" spans="1:14" ht="38.25" customHeight="1" x14ac:dyDescent="0.25">
      <c r="B42" s="547" t="s">
        <v>222</v>
      </c>
      <c r="C42" s="547"/>
      <c r="D42" s="547"/>
      <c r="E42" s="547"/>
      <c r="F42" s="547"/>
      <c r="G42" s="547"/>
      <c r="H42" s="547"/>
      <c r="I42" s="547"/>
      <c r="J42" s="547"/>
      <c r="K42" s="547"/>
      <c r="L42" s="547"/>
      <c r="M42" s="235"/>
      <c r="N42" s="235"/>
    </row>
    <row r="43" spans="1:14" x14ac:dyDescent="0.25">
      <c r="A43" s="239"/>
      <c r="C43" s="563" t="s">
        <v>223</v>
      </c>
      <c r="D43" s="563"/>
      <c r="E43" s="563"/>
      <c r="F43" s="563"/>
      <c r="G43" s="563"/>
      <c r="H43" s="563"/>
      <c r="I43" s="563"/>
      <c r="J43" s="563"/>
      <c r="K43" s="563"/>
      <c r="L43" s="563"/>
    </row>
    <row r="45" spans="1:14" x14ac:dyDescent="0.25">
      <c r="A45" s="239"/>
    </row>
    <row r="46" spans="1:14" ht="41.25" customHeight="1" x14ac:dyDescent="0.25">
      <c r="A46" s="273" t="s">
        <v>272</v>
      </c>
      <c r="B46" s="547" t="s">
        <v>224</v>
      </c>
      <c r="C46" s="547"/>
      <c r="D46" s="547"/>
      <c r="E46" s="547"/>
      <c r="F46" s="547"/>
      <c r="G46" s="547"/>
      <c r="H46" s="547"/>
      <c r="I46" s="547"/>
      <c r="J46" s="547"/>
      <c r="K46" s="547"/>
      <c r="L46" s="547"/>
      <c r="M46" s="547"/>
    </row>
    <row r="47" spans="1:14" ht="36.75" customHeight="1" x14ac:dyDescent="0.25">
      <c r="A47" s="273" t="s">
        <v>271</v>
      </c>
      <c r="B47" s="547" t="s">
        <v>225</v>
      </c>
      <c r="C47" s="547"/>
      <c r="D47" s="547"/>
      <c r="E47" s="547"/>
      <c r="F47" s="547"/>
      <c r="G47" s="547"/>
      <c r="H47" s="547"/>
      <c r="I47" s="547"/>
      <c r="J47" s="547"/>
      <c r="K47" s="547"/>
      <c r="L47" s="547"/>
      <c r="M47" s="547"/>
    </row>
    <row r="48" spans="1:14" x14ac:dyDescent="0.25">
      <c r="A48" s="239"/>
    </row>
    <row r="49" spans="1:15" x14ac:dyDescent="0.25">
      <c r="A49" s="274" t="s">
        <v>273</v>
      </c>
      <c r="B49" s="274"/>
      <c r="C49" s="274"/>
      <c r="D49" s="565" t="str">
        <f>Application!$C$2</f>
        <v>Place name on checklist</v>
      </c>
      <c r="E49" s="566"/>
      <c r="F49" s="566"/>
      <c r="G49" s="566"/>
      <c r="H49" s="566"/>
      <c r="I49" s="566"/>
      <c r="J49" s="566"/>
      <c r="K49" s="566"/>
      <c r="L49" s="566"/>
      <c r="M49" s="566"/>
    </row>
    <row r="50" spans="1:15" customFormat="1" ht="18" customHeight="1" x14ac:dyDescent="0.25">
      <c r="A50" s="556" t="s">
        <v>30</v>
      </c>
      <c r="B50" s="556"/>
      <c r="C50" s="146"/>
      <c r="D50" s="567">
        <f>Application!$C$3</f>
        <v>0</v>
      </c>
      <c r="E50" s="567"/>
      <c r="F50" s="567"/>
      <c r="G50" s="567"/>
      <c r="H50" s="567"/>
      <c r="I50" s="567"/>
      <c r="J50" s="567"/>
      <c r="K50" s="567"/>
      <c r="L50" s="567"/>
      <c r="M50" s="567"/>
    </row>
    <row r="51" spans="1:15" customFormat="1" ht="18" customHeight="1" x14ac:dyDescent="0.25">
      <c r="A51" s="556"/>
      <c r="B51" s="556"/>
      <c r="C51" s="557"/>
      <c r="D51" s="557"/>
      <c r="E51" s="557"/>
      <c r="F51" s="557"/>
      <c r="G51" s="557"/>
      <c r="H51" s="557"/>
      <c r="I51" s="3"/>
      <c r="J51" s="4"/>
      <c r="K51" s="4"/>
      <c r="L51" s="4"/>
      <c r="M51" s="4"/>
    </row>
    <row r="52" spans="1:15" customFormat="1" ht="18" customHeight="1" x14ac:dyDescent="0.25">
      <c r="A52" s="252"/>
      <c r="B52" s="252"/>
      <c r="C52" s="252"/>
      <c r="D52" s="252"/>
      <c r="E52" s="252"/>
      <c r="F52" s="252"/>
      <c r="G52" s="252"/>
      <c r="H52" s="252"/>
      <c r="I52" s="3"/>
      <c r="J52" s="4"/>
      <c r="K52" s="4"/>
      <c r="L52" s="4"/>
      <c r="M52" s="4"/>
    </row>
    <row r="53" spans="1:15" customFormat="1" ht="18" customHeight="1" x14ac:dyDescent="0.25">
      <c r="A53" s="558"/>
      <c r="B53" s="558"/>
      <c r="C53" s="558"/>
      <c r="D53" s="558"/>
      <c r="E53" s="558"/>
      <c r="F53" s="558"/>
      <c r="G53" s="558"/>
      <c r="H53" s="558"/>
    </row>
    <row r="54" spans="1:15" ht="18.75" customHeight="1" x14ac:dyDescent="0.25">
      <c r="A54" s="559" t="s">
        <v>226</v>
      </c>
      <c r="B54" s="559"/>
      <c r="C54" s="559"/>
      <c r="D54" s="559"/>
      <c r="E54" s="559"/>
      <c r="F54" s="559"/>
      <c r="G54" s="559"/>
      <c r="H54" s="559"/>
    </row>
    <row r="55" spans="1:15" x14ac:dyDescent="0.25">
      <c r="A55" s="241"/>
    </row>
    <row r="56" spans="1:15" ht="15" customHeight="1" x14ac:dyDescent="0.25">
      <c r="A56" s="558"/>
      <c r="B56" s="558"/>
      <c r="C56" s="558"/>
      <c r="D56" s="558"/>
      <c r="E56" s="558"/>
      <c r="F56" s="558"/>
      <c r="G56" s="558"/>
      <c r="H56" s="558"/>
      <c r="J56" s="275"/>
      <c r="K56" s="275"/>
      <c r="L56" s="275"/>
      <c r="M56" s="275"/>
    </row>
    <row r="57" spans="1:15" ht="15" customHeight="1" x14ac:dyDescent="0.25">
      <c r="A57" s="562" t="s">
        <v>220</v>
      </c>
      <c r="B57" s="562"/>
      <c r="C57" s="562"/>
      <c r="D57" s="261"/>
      <c r="E57" s="261"/>
      <c r="F57" s="261"/>
      <c r="G57" s="261"/>
      <c r="H57" s="261"/>
      <c r="I57" s="261"/>
      <c r="J57" s="261" t="s">
        <v>219</v>
      </c>
      <c r="K57" s="247"/>
      <c r="L57" s="247"/>
      <c r="M57" s="247"/>
    </row>
    <row r="58" spans="1:15" s="261" customFormat="1" x14ac:dyDescent="0.25"/>
    <row r="59" spans="1:15" x14ac:dyDescent="0.25">
      <c r="A59" s="242"/>
    </row>
    <row r="60" spans="1:15" x14ac:dyDescent="0.25">
      <c r="A60" s="560" t="s">
        <v>227</v>
      </c>
      <c r="B60" s="560"/>
      <c r="C60" s="560"/>
      <c r="D60" s="560"/>
      <c r="E60" s="560"/>
      <c r="F60" s="560"/>
      <c r="G60" s="560"/>
      <c r="H60" s="560"/>
      <c r="I60" s="560"/>
      <c r="J60" s="560"/>
      <c r="K60" s="560"/>
      <c r="L60" s="560"/>
      <c r="M60" s="560"/>
      <c r="N60" s="560"/>
      <c r="O60" s="560"/>
    </row>
    <row r="61" spans="1:15" x14ac:dyDescent="0.25">
      <c r="A61" s="243"/>
    </row>
    <row r="62" spans="1:15" ht="16.5" customHeight="1" x14ac:dyDescent="0.25">
      <c r="A62" s="284">
        <v>1</v>
      </c>
      <c r="B62" s="551" t="s">
        <v>228</v>
      </c>
      <c r="C62" s="551"/>
      <c r="D62" s="551"/>
      <c r="E62" s="551"/>
      <c r="F62" s="551"/>
      <c r="G62" s="551"/>
      <c r="H62" s="551"/>
      <c r="I62" s="551"/>
      <c r="J62" s="551"/>
      <c r="K62" s="551"/>
      <c r="L62" s="551"/>
      <c r="M62" s="551"/>
    </row>
    <row r="63" spans="1:15" ht="36" customHeight="1" x14ac:dyDescent="0.25">
      <c r="A63" s="284">
        <v>2</v>
      </c>
      <c r="B63" s="551" t="s">
        <v>229</v>
      </c>
      <c r="C63" s="551"/>
      <c r="D63" s="551"/>
      <c r="E63" s="551"/>
      <c r="F63" s="551"/>
      <c r="G63" s="551"/>
      <c r="H63" s="551"/>
      <c r="I63" s="551"/>
      <c r="J63" s="551"/>
      <c r="K63" s="551"/>
      <c r="L63" s="551"/>
      <c r="M63" s="551"/>
    </row>
    <row r="64" spans="1:15" ht="26.25" customHeight="1" x14ac:dyDescent="0.25">
      <c r="A64" s="284">
        <v>3</v>
      </c>
      <c r="B64" s="551" t="s">
        <v>230</v>
      </c>
      <c r="C64" s="551"/>
      <c r="D64" s="551"/>
      <c r="E64" s="551"/>
      <c r="F64" s="551"/>
      <c r="G64" s="551"/>
      <c r="H64" s="551"/>
      <c r="I64" s="551"/>
      <c r="J64" s="551"/>
      <c r="K64" s="551"/>
      <c r="L64" s="551"/>
      <c r="M64" s="551"/>
    </row>
    <row r="65" spans="1:14" ht="17.25" customHeight="1" x14ac:dyDescent="0.25">
      <c r="A65" s="284">
        <v>4</v>
      </c>
      <c r="B65" s="561" t="s">
        <v>231</v>
      </c>
      <c r="C65" s="561"/>
      <c r="D65" s="561"/>
      <c r="E65" s="561"/>
      <c r="F65" s="561"/>
      <c r="G65" s="561"/>
      <c r="H65" s="561"/>
      <c r="I65" s="561"/>
      <c r="J65" s="561"/>
      <c r="K65" s="561"/>
      <c r="L65" s="561"/>
      <c r="M65" s="561"/>
    </row>
    <row r="66" spans="1:14" ht="24.75" customHeight="1" x14ac:dyDescent="0.25">
      <c r="A66" s="284">
        <v>5</v>
      </c>
      <c r="B66" s="551" t="s">
        <v>232</v>
      </c>
      <c r="C66" s="551"/>
      <c r="D66" s="551"/>
      <c r="E66" s="551"/>
      <c r="F66" s="551"/>
      <c r="G66" s="551"/>
      <c r="H66" s="551"/>
      <c r="I66" s="551"/>
      <c r="J66" s="551"/>
      <c r="K66" s="551"/>
      <c r="L66" s="551"/>
      <c r="M66" s="551"/>
    </row>
    <row r="67" spans="1:14" ht="27" customHeight="1" x14ac:dyDescent="0.25">
      <c r="A67" s="284">
        <v>6</v>
      </c>
      <c r="B67" s="551" t="s">
        <v>233</v>
      </c>
      <c r="C67" s="551"/>
      <c r="D67" s="551"/>
      <c r="E67" s="551"/>
      <c r="F67" s="551"/>
      <c r="G67" s="551"/>
      <c r="H67" s="551"/>
      <c r="I67" s="551"/>
      <c r="J67" s="551"/>
      <c r="K67" s="551"/>
      <c r="L67" s="551"/>
      <c r="M67" s="551"/>
    </row>
    <row r="68" spans="1:14" ht="33.75" customHeight="1" x14ac:dyDescent="0.25">
      <c r="A68" s="284">
        <v>7</v>
      </c>
      <c r="B68" s="551" t="s">
        <v>234</v>
      </c>
      <c r="C68" s="551"/>
      <c r="D68" s="551"/>
      <c r="E68" s="551"/>
      <c r="F68" s="551"/>
      <c r="G68" s="551"/>
      <c r="H68" s="551"/>
      <c r="I68" s="551"/>
      <c r="J68" s="551"/>
      <c r="K68" s="551"/>
      <c r="L68" s="551"/>
      <c r="M68" s="551"/>
    </row>
    <row r="69" spans="1:14" ht="33.75" customHeight="1" x14ac:dyDescent="0.25">
      <c r="A69" s="284">
        <v>8</v>
      </c>
      <c r="B69" s="551" t="s">
        <v>235</v>
      </c>
      <c r="C69" s="551"/>
      <c r="D69" s="551"/>
      <c r="E69" s="551"/>
      <c r="F69" s="551"/>
      <c r="G69" s="551"/>
      <c r="H69" s="551"/>
      <c r="I69" s="551"/>
      <c r="J69" s="551"/>
      <c r="K69" s="551"/>
      <c r="L69" s="551"/>
      <c r="M69" s="551"/>
    </row>
    <row r="70" spans="1:14" ht="50.25" customHeight="1" x14ac:dyDescent="0.25">
      <c r="A70" s="284">
        <v>9</v>
      </c>
      <c r="B70" s="551" t="s">
        <v>236</v>
      </c>
      <c r="C70" s="551"/>
      <c r="D70" s="551"/>
      <c r="E70" s="551"/>
      <c r="F70" s="551"/>
      <c r="G70" s="551"/>
      <c r="H70" s="551"/>
      <c r="I70" s="551"/>
      <c r="J70" s="551"/>
      <c r="K70" s="551"/>
      <c r="L70" s="551"/>
      <c r="M70" s="551"/>
    </row>
    <row r="71" spans="1:14" ht="15.75" x14ac:dyDescent="0.25">
      <c r="A71" s="238"/>
    </row>
    <row r="72" spans="1:14" ht="15.75" x14ac:dyDescent="0.25">
      <c r="B72" s="244"/>
      <c r="C72" s="244"/>
      <c r="D72" s="244"/>
      <c r="E72" s="552" t="s">
        <v>237</v>
      </c>
      <c r="F72" s="552"/>
      <c r="G72" s="552"/>
      <c r="H72" s="552"/>
      <c r="I72" s="552"/>
      <c r="J72" s="552"/>
      <c r="K72" s="244"/>
      <c r="L72" s="244"/>
      <c r="M72" s="244"/>
      <c r="N72" s="244"/>
    </row>
    <row r="73" spans="1:14" ht="15.75" x14ac:dyDescent="0.25">
      <c r="A73" s="245"/>
    </row>
    <row r="74" spans="1:14" ht="15.75" x14ac:dyDescent="0.25">
      <c r="B74" s="244"/>
      <c r="C74" s="244"/>
      <c r="D74" s="244"/>
      <c r="E74" s="552" t="s">
        <v>238</v>
      </c>
      <c r="F74" s="552"/>
      <c r="G74" s="552"/>
      <c r="H74" s="552"/>
      <c r="I74" s="552"/>
      <c r="J74" s="552"/>
      <c r="K74" s="244"/>
      <c r="L74" s="244"/>
      <c r="M74" s="244"/>
      <c r="N74" s="244"/>
    </row>
    <row r="75" spans="1:14" ht="15.75" x14ac:dyDescent="0.25">
      <c r="C75" s="244"/>
      <c r="E75" s="552" t="s">
        <v>239</v>
      </c>
      <c r="F75" s="552"/>
      <c r="G75" s="552"/>
      <c r="H75" s="552"/>
      <c r="I75" s="552"/>
      <c r="J75" s="552"/>
      <c r="K75" s="244"/>
      <c r="L75" s="244"/>
      <c r="M75" s="244"/>
      <c r="N75" s="244"/>
    </row>
    <row r="76" spans="1:14" x14ac:dyDescent="0.25">
      <c r="A76" s="239"/>
    </row>
    <row r="77" spans="1:14" x14ac:dyDescent="0.25">
      <c r="A77" s="554" t="s">
        <v>240</v>
      </c>
      <c r="B77" s="554"/>
      <c r="C77" s="555" t="str">
        <f>Application!$C$2</f>
        <v>Place name on checklist</v>
      </c>
      <c r="D77" s="555"/>
      <c r="E77" s="555"/>
      <c r="F77" s="555"/>
      <c r="G77" s="555"/>
      <c r="H77" s="555"/>
      <c r="I77" s="555"/>
      <c r="J77" s="555"/>
    </row>
    <row r="78" spans="1:14" x14ac:dyDescent="0.25">
      <c r="B78" s="239"/>
    </row>
    <row r="79" spans="1:14" x14ac:dyDescent="0.25">
      <c r="A79" s="554" t="s">
        <v>241</v>
      </c>
      <c r="B79" s="554"/>
      <c r="C79" s="553" t="str">
        <f>F3</f>
        <v>July 1, 2023 - June 30, 2024</v>
      </c>
      <c r="D79" s="553"/>
      <c r="E79" s="553"/>
      <c r="F79" s="553"/>
      <c r="G79" s="553"/>
      <c r="H79" s="553"/>
    </row>
    <row r="80" spans="1:14" x14ac:dyDescent="0.25">
      <c r="A80" s="239"/>
    </row>
    <row r="81" spans="1:13" x14ac:dyDescent="0.25">
      <c r="A81" s="239"/>
    </row>
    <row r="82" spans="1:13" ht="23.25" customHeight="1" x14ac:dyDescent="0.25">
      <c r="B82" s="547" t="s">
        <v>242</v>
      </c>
      <c r="C82" s="547"/>
      <c r="D82" s="547"/>
      <c r="E82" s="547"/>
      <c r="F82" s="547"/>
      <c r="G82" s="547"/>
      <c r="H82" s="547"/>
      <c r="I82" s="547"/>
      <c r="J82" s="547"/>
      <c r="K82" s="547"/>
      <c r="L82" s="547"/>
      <c r="M82" s="547"/>
    </row>
    <row r="83" spans="1:13" x14ac:dyDescent="0.25">
      <c r="A83" s="239"/>
    </row>
    <row r="84" spans="1:13" ht="60.75" customHeight="1" x14ac:dyDescent="0.25">
      <c r="A84" s="273" t="s">
        <v>272</v>
      </c>
      <c r="B84" s="547" t="s">
        <v>243</v>
      </c>
      <c r="C84" s="547"/>
      <c r="D84" s="547"/>
      <c r="E84" s="547"/>
      <c r="F84" s="547"/>
      <c r="G84" s="547"/>
      <c r="H84" s="547"/>
      <c r="I84" s="547"/>
      <c r="J84" s="547"/>
      <c r="K84" s="547"/>
      <c r="L84" s="547"/>
      <c r="M84" s="547"/>
    </row>
    <row r="85" spans="1:13" x14ac:dyDescent="0.25">
      <c r="A85" s="265"/>
    </row>
    <row r="86" spans="1:13" ht="55.5" customHeight="1" x14ac:dyDescent="0.25">
      <c r="A86" s="273" t="s">
        <v>271</v>
      </c>
      <c r="B86" s="547" t="s">
        <v>244</v>
      </c>
      <c r="C86" s="547"/>
      <c r="D86" s="547"/>
      <c r="E86" s="547"/>
      <c r="F86" s="547"/>
      <c r="G86" s="547"/>
      <c r="H86" s="547"/>
      <c r="I86" s="547"/>
      <c r="J86" s="547"/>
      <c r="K86" s="547"/>
      <c r="L86" s="547"/>
      <c r="M86" s="547"/>
    </row>
    <row r="87" spans="1:13" x14ac:dyDescent="0.25">
      <c r="A87" s="265"/>
    </row>
    <row r="88" spans="1:13" ht="44.25" customHeight="1" x14ac:dyDescent="0.25">
      <c r="A88" s="273" t="s">
        <v>274</v>
      </c>
      <c r="B88" s="547" t="s">
        <v>245</v>
      </c>
      <c r="C88" s="547"/>
      <c r="D88" s="547"/>
      <c r="E88" s="547"/>
      <c r="F88" s="547"/>
      <c r="G88" s="547"/>
      <c r="H88" s="547"/>
      <c r="I88" s="547"/>
      <c r="J88" s="547"/>
      <c r="K88" s="547"/>
      <c r="L88" s="547"/>
      <c r="M88" s="547"/>
    </row>
    <row r="89" spans="1:13" x14ac:dyDescent="0.25">
      <c r="A89" s="239"/>
    </row>
    <row r="90" spans="1:13" ht="42.75" customHeight="1" x14ac:dyDescent="0.25">
      <c r="A90" s="547" t="s">
        <v>246</v>
      </c>
      <c r="B90" s="547"/>
      <c r="C90" s="547"/>
      <c r="D90" s="547"/>
      <c r="E90" s="547"/>
      <c r="F90" s="547"/>
      <c r="G90" s="547"/>
      <c r="H90" s="547"/>
      <c r="I90" s="547"/>
      <c r="J90" s="547"/>
      <c r="K90" s="547"/>
      <c r="L90" s="547"/>
      <c r="M90" s="547"/>
    </row>
    <row r="91" spans="1:13" x14ac:dyDescent="0.25">
      <c r="A91" s="239"/>
    </row>
    <row r="92" spans="1:13" x14ac:dyDescent="0.25">
      <c r="A92" s="239"/>
    </row>
    <row r="93" spans="1:13" x14ac:dyDescent="0.25">
      <c r="A93" s="239"/>
    </row>
    <row r="94" spans="1:13" ht="15" customHeight="1" x14ac:dyDescent="0.25">
      <c r="A94" s="240" t="s">
        <v>247</v>
      </c>
      <c r="B94" s="240"/>
      <c r="C94" s="542"/>
      <c r="D94" s="542"/>
      <c r="E94" s="542"/>
      <c r="F94" s="542"/>
      <c r="G94" s="542"/>
      <c r="H94" s="542"/>
      <c r="I94" s="234" t="s">
        <v>248</v>
      </c>
      <c r="J94" s="548"/>
      <c r="K94" s="548"/>
      <c r="L94" s="548"/>
      <c r="M94" s="548"/>
    </row>
    <row r="95" spans="1:13" ht="15" customHeight="1" x14ac:dyDescent="0.25">
      <c r="A95" s="240"/>
      <c r="B95" s="240"/>
      <c r="C95" s="276"/>
      <c r="D95" s="276"/>
      <c r="E95" s="276"/>
      <c r="F95" s="276"/>
      <c r="G95" s="276"/>
      <c r="H95" s="276"/>
      <c r="J95" s="277"/>
      <c r="K95" s="277"/>
      <c r="L95" s="277"/>
      <c r="M95" s="277"/>
    </row>
    <row r="96" spans="1:13" x14ac:dyDescent="0.25">
      <c r="A96" s="239"/>
    </row>
    <row r="97" spans="1:13" ht="15.75" customHeight="1" x14ac:dyDescent="0.25">
      <c r="A97" s="547" t="s">
        <v>0</v>
      </c>
      <c r="B97" s="547"/>
      <c r="C97" s="549" t="str">
        <f>Application!$C$2</f>
        <v>Place name on checklist</v>
      </c>
      <c r="D97" s="550"/>
      <c r="E97" s="550"/>
      <c r="F97" s="550"/>
      <c r="G97" s="550"/>
      <c r="H97" s="550"/>
      <c r="I97" s="234" t="s">
        <v>44</v>
      </c>
      <c r="J97" s="548"/>
      <c r="K97" s="548"/>
      <c r="L97" s="548"/>
      <c r="M97" s="548"/>
    </row>
    <row r="101" spans="1:13" ht="15" customHeight="1" x14ac:dyDescent="0.25">
      <c r="C101" s="246"/>
      <c r="D101" s="544" t="s">
        <v>249</v>
      </c>
      <c r="E101" s="544"/>
      <c r="F101" s="544"/>
      <c r="G101" s="544"/>
      <c r="H101" s="544"/>
      <c r="I101" s="544"/>
      <c r="J101" s="544"/>
      <c r="K101" s="544"/>
      <c r="L101" s="246"/>
      <c r="M101" s="246"/>
    </row>
    <row r="102" spans="1:13" ht="15" customHeight="1" x14ac:dyDescent="0.25">
      <c r="C102" s="246"/>
      <c r="D102" s="257"/>
      <c r="E102" s="257"/>
      <c r="F102" s="257"/>
      <c r="G102" s="257"/>
      <c r="H102" s="257"/>
      <c r="I102" s="257"/>
      <c r="J102" s="257"/>
      <c r="K102" s="257"/>
      <c r="L102" s="246"/>
      <c r="M102" s="246"/>
    </row>
    <row r="103" spans="1:13" s="261" customFormat="1" ht="21.95" customHeight="1" x14ac:dyDescent="0.25">
      <c r="B103" s="261" t="s">
        <v>275</v>
      </c>
      <c r="C103" s="545"/>
      <c r="D103" s="546"/>
      <c r="E103" s="546"/>
      <c r="F103" s="546"/>
      <c r="G103" s="546"/>
      <c r="H103" s="546"/>
      <c r="I103" s="279" t="s">
        <v>279</v>
      </c>
      <c r="J103" s="278"/>
      <c r="K103" s="278"/>
      <c r="L103" s="246"/>
      <c r="M103" s="246"/>
    </row>
    <row r="104" spans="1:13" s="240" customFormat="1" ht="12.75" customHeight="1" x14ac:dyDescent="0.25">
      <c r="C104" s="280" t="s">
        <v>278</v>
      </c>
      <c r="D104" s="257"/>
      <c r="E104" s="257"/>
      <c r="F104" s="257"/>
      <c r="G104" s="257"/>
      <c r="H104" s="257"/>
      <c r="I104" s="257"/>
      <c r="J104" s="257"/>
      <c r="K104" s="257"/>
      <c r="L104" s="281"/>
      <c r="M104" s="281"/>
    </row>
    <row r="105" spans="1:13" s="261" customFormat="1" ht="21.95" customHeight="1" x14ac:dyDescent="0.25">
      <c r="B105" s="545"/>
      <c r="C105" s="545"/>
      <c r="D105" s="545"/>
      <c r="E105" s="545"/>
      <c r="F105" s="272" t="s">
        <v>280</v>
      </c>
      <c r="G105" s="224"/>
      <c r="H105" s="279"/>
      <c r="I105" s="278"/>
      <c r="J105" s="278"/>
      <c r="K105" s="278"/>
      <c r="L105" s="246"/>
      <c r="M105" s="246"/>
    </row>
    <row r="106" spans="1:13" s="240" customFormat="1" ht="12.75" customHeight="1" x14ac:dyDescent="0.25">
      <c r="B106" s="280" t="s">
        <v>277</v>
      </c>
      <c r="C106" s="257"/>
      <c r="D106" s="257"/>
      <c r="E106" s="257"/>
      <c r="F106" s="257"/>
      <c r="G106" s="257"/>
      <c r="H106" s="257"/>
      <c r="I106" s="257"/>
      <c r="J106" s="257"/>
      <c r="K106" s="257"/>
      <c r="L106" s="281"/>
      <c r="M106" s="281"/>
    </row>
    <row r="107" spans="1:13" ht="21.95" customHeight="1" x14ac:dyDescent="0.25">
      <c r="B107" s="545" t="str">
        <f>Application!C2</f>
        <v>Place name on checklist</v>
      </c>
      <c r="C107" s="545"/>
      <c r="D107" s="545"/>
      <c r="E107" s="545"/>
      <c r="F107" s="545"/>
      <c r="G107" s="545"/>
      <c r="H107" s="545"/>
      <c r="I107" s="279" t="s">
        <v>281</v>
      </c>
      <c r="J107" s="257"/>
      <c r="K107" s="257"/>
      <c r="L107" s="246"/>
      <c r="M107" s="246"/>
    </row>
    <row r="108" spans="1:13" s="240" customFormat="1" ht="12.75" customHeight="1" x14ac:dyDescent="0.25">
      <c r="B108" s="282" t="s">
        <v>276</v>
      </c>
      <c r="C108" s="282"/>
      <c r="D108" s="257"/>
      <c r="E108" s="257"/>
      <c r="F108" s="257"/>
      <c r="G108" s="257"/>
      <c r="H108" s="257"/>
      <c r="I108" s="257"/>
      <c r="J108" s="257"/>
      <c r="K108" s="257"/>
      <c r="L108" s="281"/>
      <c r="M108" s="281"/>
    </row>
    <row r="109" spans="1:13" ht="15" customHeight="1" x14ac:dyDescent="0.25">
      <c r="L109" s="246"/>
      <c r="M109" s="246"/>
    </row>
    <row r="110" spans="1:13" s="247" customFormat="1" ht="23.25" customHeight="1" x14ac:dyDescent="0.25">
      <c r="B110" s="542"/>
      <c r="C110" s="542"/>
      <c r="D110" s="542"/>
      <c r="E110" s="542"/>
      <c r="F110" s="542"/>
      <c r="G110" s="542"/>
      <c r="H110" s="542"/>
      <c r="I110" s="542"/>
      <c r="J110" s="542"/>
      <c r="K110" s="542"/>
    </row>
    <row r="111" spans="1:13" s="247" customFormat="1" ht="23.25" customHeight="1" x14ac:dyDescent="0.25">
      <c r="B111" s="542"/>
      <c r="C111" s="542"/>
      <c r="D111" s="542"/>
      <c r="E111" s="542"/>
      <c r="F111" s="542"/>
      <c r="G111" s="542"/>
      <c r="H111" s="542"/>
      <c r="I111" s="542"/>
      <c r="J111" s="542"/>
      <c r="K111" s="542"/>
    </row>
    <row r="112" spans="1:13" s="247" customFormat="1" ht="23.25" customHeight="1" x14ac:dyDescent="0.25">
      <c r="B112" s="542"/>
      <c r="C112" s="542"/>
      <c r="D112" s="542"/>
      <c r="E112" s="542"/>
      <c r="F112" s="542"/>
      <c r="G112" s="542"/>
      <c r="H112" s="542"/>
      <c r="I112" s="542"/>
      <c r="J112" s="542"/>
      <c r="K112" s="542"/>
    </row>
    <row r="113" spans="2:12" s="247" customFormat="1" ht="23.25" customHeight="1" x14ac:dyDescent="0.25">
      <c r="B113" s="542"/>
      <c r="C113" s="542"/>
      <c r="D113" s="542"/>
      <c r="E113" s="542"/>
      <c r="F113" s="542"/>
      <c r="G113" s="542"/>
      <c r="H113" s="542"/>
      <c r="I113" s="542"/>
      <c r="J113" s="542"/>
      <c r="K113" s="542"/>
    </row>
    <row r="114" spans="2:12" s="247" customFormat="1" ht="23.25" customHeight="1" x14ac:dyDescent="0.25">
      <c r="B114" s="542"/>
      <c r="C114" s="542"/>
      <c r="D114" s="542"/>
      <c r="E114" s="542"/>
      <c r="F114" s="542"/>
      <c r="G114" s="542"/>
      <c r="H114" s="542"/>
      <c r="I114" s="542"/>
      <c r="J114" s="542"/>
      <c r="K114" s="542"/>
    </row>
    <row r="115" spans="2:12" s="247" customFormat="1" ht="23.25" customHeight="1" x14ac:dyDescent="0.25">
      <c r="B115" s="542"/>
      <c r="C115" s="542"/>
      <c r="D115" s="542"/>
      <c r="E115" s="542"/>
      <c r="F115" s="542"/>
      <c r="G115" s="542"/>
      <c r="H115" s="542"/>
      <c r="I115" s="542"/>
      <c r="J115" s="542"/>
      <c r="K115" s="542"/>
    </row>
    <row r="116" spans="2:12" s="247" customFormat="1" ht="23.25" customHeight="1" x14ac:dyDescent="0.25">
      <c r="B116" s="542"/>
      <c r="C116" s="542"/>
      <c r="D116" s="542"/>
      <c r="E116" s="542"/>
      <c r="F116" s="542"/>
      <c r="G116" s="542"/>
      <c r="H116" s="542"/>
      <c r="I116" s="542"/>
      <c r="J116" s="542"/>
      <c r="K116" s="542"/>
    </row>
    <row r="117" spans="2:12" s="247" customFormat="1" ht="23.25" customHeight="1" x14ac:dyDescent="0.25">
      <c r="B117" s="542"/>
      <c r="C117" s="542"/>
      <c r="D117" s="542"/>
      <c r="E117" s="542"/>
      <c r="F117" s="542"/>
      <c r="G117" s="542"/>
      <c r="H117" s="542"/>
      <c r="I117" s="542"/>
      <c r="J117" s="542"/>
      <c r="K117" s="542"/>
    </row>
    <row r="118" spans="2:12" s="247" customFormat="1" ht="23.25" customHeight="1" x14ac:dyDescent="0.25">
      <c r="B118" s="542"/>
      <c r="C118" s="542"/>
      <c r="D118" s="542"/>
      <c r="E118" s="542"/>
      <c r="F118" s="542"/>
      <c r="G118" s="542"/>
      <c r="H118" s="542"/>
      <c r="I118" s="542"/>
      <c r="J118" s="542"/>
      <c r="K118" s="542"/>
    </row>
    <row r="119" spans="2:12" s="247" customFormat="1" ht="23.25" customHeight="1" x14ac:dyDescent="0.25">
      <c r="B119" s="542"/>
      <c r="C119" s="542"/>
      <c r="D119" s="542"/>
      <c r="E119" s="542"/>
      <c r="F119" s="542"/>
      <c r="G119" s="542"/>
      <c r="H119" s="542"/>
      <c r="I119" s="542"/>
      <c r="J119" s="542"/>
      <c r="K119" s="542"/>
    </row>
    <row r="120" spans="2:12" s="247" customFormat="1" x14ac:dyDescent="0.25"/>
    <row r="121" spans="2:12" ht="32.25" customHeight="1" x14ac:dyDescent="0.25">
      <c r="B121" s="234" t="s">
        <v>282</v>
      </c>
      <c r="C121" s="275"/>
      <c r="D121" s="275"/>
      <c r="E121" s="275"/>
      <c r="F121" s="275"/>
      <c r="G121" s="275"/>
      <c r="H121" s="275"/>
      <c r="I121" s="275"/>
    </row>
    <row r="122" spans="2:12" x14ac:dyDescent="0.25">
      <c r="D122" s="234" t="s">
        <v>250</v>
      </c>
    </row>
    <row r="124" spans="2:12" x14ac:dyDescent="0.25">
      <c r="B124" s="543"/>
      <c r="C124" s="543"/>
      <c r="D124" s="543"/>
      <c r="E124" s="543"/>
      <c r="F124" s="543"/>
      <c r="G124" s="543"/>
      <c r="I124" s="275"/>
      <c r="J124" s="275"/>
      <c r="K124" s="275"/>
      <c r="L124" s="275"/>
    </row>
    <row r="125" spans="2:12" x14ac:dyDescent="0.25">
      <c r="B125" s="234" t="s">
        <v>220</v>
      </c>
      <c r="I125" s="234" t="s">
        <v>219</v>
      </c>
    </row>
  </sheetData>
  <sheetProtection sheet="1" objects="1" scenarios="1"/>
  <mergeCells count="78">
    <mergeCell ref="B18:M18"/>
    <mergeCell ref="A1:O1"/>
    <mergeCell ref="A2:O2"/>
    <mergeCell ref="B10:M10"/>
    <mergeCell ref="B11:M11"/>
    <mergeCell ref="B12:M12"/>
    <mergeCell ref="B6:G6"/>
    <mergeCell ref="B4:I4"/>
    <mergeCell ref="B14:M14"/>
    <mergeCell ref="B15:M15"/>
    <mergeCell ref="B16:M16"/>
    <mergeCell ref="B17:M17"/>
    <mergeCell ref="B9:L9"/>
    <mergeCell ref="B13:M13"/>
    <mergeCell ref="F3:J3"/>
    <mergeCell ref="A50:B50"/>
    <mergeCell ref="B19:M19"/>
    <mergeCell ref="B20:M20"/>
    <mergeCell ref="B21:M21"/>
    <mergeCell ref="C43:L43"/>
    <mergeCell ref="B46:M46"/>
    <mergeCell ref="B47:M47"/>
    <mergeCell ref="B42:L42"/>
    <mergeCell ref="B22:M22"/>
    <mergeCell ref="A29:M29"/>
    <mergeCell ref="A40:M40"/>
    <mergeCell ref="D49:M49"/>
    <mergeCell ref="D50:M50"/>
    <mergeCell ref="A24:M24"/>
    <mergeCell ref="A26:M26"/>
    <mergeCell ref="B66:M66"/>
    <mergeCell ref="A51:B51"/>
    <mergeCell ref="C51:H51"/>
    <mergeCell ref="A53:H53"/>
    <mergeCell ref="A54:H54"/>
    <mergeCell ref="A60:O60"/>
    <mergeCell ref="B62:M62"/>
    <mergeCell ref="B63:M63"/>
    <mergeCell ref="B64:M64"/>
    <mergeCell ref="B65:M65"/>
    <mergeCell ref="A56:H56"/>
    <mergeCell ref="A57:C57"/>
    <mergeCell ref="B86:M86"/>
    <mergeCell ref="B67:M67"/>
    <mergeCell ref="B68:M68"/>
    <mergeCell ref="B69:M69"/>
    <mergeCell ref="B70:M70"/>
    <mergeCell ref="E72:J72"/>
    <mergeCell ref="E74:J74"/>
    <mergeCell ref="E75:J75"/>
    <mergeCell ref="C79:H79"/>
    <mergeCell ref="B82:M82"/>
    <mergeCell ref="B84:M84"/>
    <mergeCell ref="A77:B77"/>
    <mergeCell ref="A79:B79"/>
    <mergeCell ref="C77:J77"/>
    <mergeCell ref="B88:M88"/>
    <mergeCell ref="A90:M90"/>
    <mergeCell ref="C94:H94"/>
    <mergeCell ref="J94:M94"/>
    <mergeCell ref="A97:B97"/>
    <mergeCell ref="C97:H97"/>
    <mergeCell ref="J97:M97"/>
    <mergeCell ref="B115:K115"/>
    <mergeCell ref="D101:K101"/>
    <mergeCell ref="B110:K110"/>
    <mergeCell ref="B111:K111"/>
    <mergeCell ref="B112:K112"/>
    <mergeCell ref="B113:K113"/>
    <mergeCell ref="B114:K114"/>
    <mergeCell ref="C103:H103"/>
    <mergeCell ref="B107:H107"/>
    <mergeCell ref="B105:E105"/>
    <mergeCell ref="B116:K116"/>
    <mergeCell ref="B117:K117"/>
    <mergeCell ref="B118:K118"/>
    <mergeCell ref="B119:K119"/>
    <mergeCell ref="B124:G124"/>
  </mergeCells>
  <printOptions horizontalCentered="1"/>
  <pageMargins left="0.7" right="0.7" top="0.75" bottom="0.75" header="0.3" footer="0.3"/>
  <pageSetup scale="70" orientation="portrait" r:id="rId1"/>
  <rowBreaks count="3" manualBreakCount="3">
    <brk id="37" max="16383" man="1"/>
    <brk id="58" max="16383" man="1"/>
    <brk id="99" max="12" man="1"/>
  </rowBreaks>
  <colBreaks count="2" manualBreakCount="2">
    <brk id="13" max="144" man="1"/>
    <brk id="15" max="144" man="1"/>
  </colBreaks>
  <ignoredErrors>
    <ignoredError sqref="B6" unlockedFormula="1"/>
    <ignoredError sqref="A10:A22 A46:A47 A84:A8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Checklist</vt:lpstr>
      <vt:lpstr>Application</vt:lpstr>
      <vt:lpstr>Budget</vt:lpstr>
      <vt:lpstr>Salary Detail</vt:lpstr>
      <vt:lpstr>Fringe Detail</vt:lpstr>
      <vt:lpstr>Description</vt:lpstr>
      <vt:lpstr>Questions</vt:lpstr>
      <vt:lpstr>Match Certification</vt:lpstr>
      <vt:lpstr>Combined Certifications</vt:lpstr>
      <vt:lpstr>Single Audit </vt:lpstr>
      <vt:lpstr>Budget!Print_Area</vt:lpstr>
      <vt:lpstr>Checklist!Print_Area</vt:lpstr>
      <vt:lpstr>'Combined Certifications'!Print_Area</vt:lpstr>
      <vt:lpstr>'Match Certification'!Print_Area</vt:lpstr>
      <vt:lpstr>Questions!Print_Area</vt:lpstr>
      <vt:lpstr>'Single Audit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Cosare</dc:creator>
  <cp:lastModifiedBy>McConkey, Gregg</cp:lastModifiedBy>
  <cp:lastPrinted>2020-03-04T15:05:59Z</cp:lastPrinted>
  <dcterms:created xsi:type="dcterms:W3CDTF">2018-04-25T14:34:52Z</dcterms:created>
  <dcterms:modified xsi:type="dcterms:W3CDTF">2023-03-03T17:57:23Z</dcterms:modified>
</cp:coreProperties>
</file>